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180" activeTab="0"/>
  </bookViews>
  <sheets>
    <sheet name="4" sheetId="1" r:id="rId1"/>
  </sheets>
  <definedNames>
    <definedName name="_xlnm.Print_Area" localSheetId="0">'4'!$A$1:$T$127</definedName>
  </definedNames>
  <calcPr fullCalcOnLoad="1"/>
</workbook>
</file>

<file path=xl/sharedStrings.xml><?xml version="1.0" encoding="utf-8"?>
<sst xmlns="http://schemas.openxmlformats.org/spreadsheetml/2006/main" count="393" uniqueCount="152">
  <si>
    <t>№ з/п</t>
  </si>
  <si>
    <t xml:space="preserve"> 1.1</t>
  </si>
  <si>
    <t xml:space="preserve">  1.1.1</t>
  </si>
  <si>
    <t xml:space="preserve">  1.1.2</t>
  </si>
  <si>
    <t xml:space="preserve"> 1.2.1</t>
  </si>
  <si>
    <t xml:space="preserve"> 1.2.2</t>
  </si>
  <si>
    <t xml:space="preserve">  1.2.4</t>
  </si>
  <si>
    <t>Транспортування теплової енергії</t>
  </si>
  <si>
    <t>Виробництво теплової енергії</t>
  </si>
  <si>
    <t xml:space="preserve"> 2.1</t>
  </si>
  <si>
    <t xml:space="preserve">  2.1.1</t>
  </si>
  <si>
    <t xml:space="preserve"> 2.2.1</t>
  </si>
  <si>
    <t xml:space="preserve"> 2.2.2</t>
  </si>
  <si>
    <t xml:space="preserve">  2.2.4</t>
  </si>
  <si>
    <t>Постачання теплової енергії</t>
  </si>
  <si>
    <t xml:space="preserve"> 3.1</t>
  </si>
  <si>
    <t xml:space="preserve">  3.1.1</t>
  </si>
  <si>
    <t xml:space="preserve"> 3.2.1</t>
  </si>
  <si>
    <t xml:space="preserve"> 3.2.2</t>
  </si>
  <si>
    <t xml:space="preserve">  3.2.4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</si>
  <si>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</si>
  <si>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</si>
  <si>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</si>
  <si>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</si>
  <si>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</si>
  <si>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</si>
  <si>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 xml:space="preserve"> 1.2.3</t>
  </si>
  <si>
    <t xml:space="preserve">  2.2</t>
  </si>
  <si>
    <t xml:space="preserve"> 2.2.3</t>
  </si>
  <si>
    <t xml:space="preserve">  3.2</t>
  </si>
  <si>
    <t xml:space="preserve"> 3.2.3</t>
  </si>
  <si>
    <t>Кількісний показник (одиниця виміру)</t>
  </si>
  <si>
    <t xml:space="preserve">  1.1.3</t>
  </si>
  <si>
    <t xml:space="preserve">  2.1.2 </t>
  </si>
  <si>
    <t xml:space="preserve">  3.1.2 </t>
  </si>
  <si>
    <t xml:space="preserve">  3.1.3</t>
  </si>
  <si>
    <t>х</t>
  </si>
  <si>
    <t xml:space="preserve">  1.2</t>
  </si>
  <si>
    <t xml:space="preserve"> 3.2.5</t>
  </si>
  <si>
    <t xml:space="preserve"> 2.2.5</t>
  </si>
  <si>
    <t xml:space="preserve"> 1.2.5</t>
  </si>
  <si>
    <t>бюджетні кошти (не підлягають поверненню)</t>
  </si>
  <si>
    <t>І</t>
  </si>
  <si>
    <t>Усього за підпунктом 1.1.1</t>
  </si>
  <si>
    <t>Заходи зі зниження питомих витрат, а також втрат ресурсів, з них:</t>
  </si>
  <si>
    <t>Інші заходи, з них:</t>
  </si>
  <si>
    <t>Усього за підпунктом 1.1.2</t>
  </si>
  <si>
    <t>Усього за підпунктом 1.1.3</t>
  </si>
  <si>
    <t>Усього за пунктом 1.1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</si>
  <si>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</si>
  <si>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</si>
  <si>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</si>
  <si>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</si>
  <si>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</si>
  <si>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</si>
  <si>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</si>
  <si>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</si>
  <si>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2.1.2</t>
  </si>
  <si>
    <t>Усього за підпунктом 2.1.3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</si>
  <si>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</si>
  <si>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</si>
  <si>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</si>
  <si>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</si>
  <si>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</si>
  <si>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</si>
  <si>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</si>
  <si>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</si>
  <si>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</si>
  <si>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</si>
  <si>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</si>
  <si>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</si>
  <si>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3.2.3</t>
  </si>
  <si>
    <t>Усього за підпунктом 3.2.4</t>
  </si>
  <si>
    <t>Усього за підпунктом 3.2.5</t>
  </si>
  <si>
    <t>Усього за пунктом 3.2</t>
  </si>
  <si>
    <t>ІІ</t>
  </si>
  <si>
    <t>ІІІ</t>
  </si>
  <si>
    <t>з урахуванням:</t>
  </si>
  <si>
    <t>Усього за розділом І</t>
  </si>
  <si>
    <t>Усього за розділом ІІ</t>
  </si>
  <si>
    <t>Усього за розділом ІІІ</t>
  </si>
  <si>
    <t>Заходи щодо забезпечення технологічного та/або комерційного обліку ресурсів, з них: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</si>
  <si>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</si>
  <si>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Найменування заходів (пооб'єктно)</t>
  </si>
  <si>
    <t xml:space="preserve">загальна сума </t>
  </si>
  <si>
    <t>позичкові кошти</t>
  </si>
  <si>
    <t>підлягають поверненню</t>
  </si>
  <si>
    <t>підрядний</t>
  </si>
  <si>
    <t>планований період</t>
  </si>
  <si>
    <t>амортизаційні відрахування</t>
  </si>
  <si>
    <t>(посада відповідального виконавця)</t>
  </si>
  <si>
    <t>ПОГОДЖЕНО</t>
  </si>
  <si>
    <t xml:space="preserve">ЗАТВЕРДЖЕНО                         </t>
  </si>
  <si>
    <t>(посадова особа ліцензіата)</t>
  </si>
  <si>
    <t>М.П.</t>
  </si>
  <si>
    <t>(підпис)</t>
  </si>
  <si>
    <t>(П.І.Б.)</t>
  </si>
  <si>
    <t>"____"_______________ 20____ року</t>
  </si>
  <si>
    <t xml:space="preserve">(найменування ліцензіата) </t>
  </si>
  <si>
    <t>ІЗЮМСЬКЕ КОМУНАЛЬНЕ ПІДПРИЄМСТВО ТЕПЛОВИХ МЕРЕЖ</t>
  </si>
  <si>
    <t>Головний інженер ІКПТМ</t>
  </si>
  <si>
    <t xml:space="preserve"> Будівництво, реконструкція та модернізація об’єктів теплопостачання (звільняється від оподаткування згідно з пунктом 154.9 статті 154 Податкового кодексу України), з урахуванням:</t>
  </si>
  <si>
    <t>Петухова С.Г.</t>
  </si>
  <si>
    <t xml:space="preserve">Рішення Виконавчого комітету Ізюмської міської ради         </t>
  </si>
  <si>
    <t>Усього за підпунктом 2.1.1</t>
  </si>
  <si>
    <t>Усього за підпунктом 3.2.2</t>
  </si>
  <si>
    <t>1.1.1.1</t>
  </si>
  <si>
    <t>1.1.1.2</t>
  </si>
  <si>
    <t>2.1.1.1.</t>
  </si>
  <si>
    <r>
      <t>від____________________№________</t>
    </r>
    <r>
      <rPr>
        <u val="single"/>
        <sz val="9"/>
        <color indexed="8"/>
        <rFont val="Times New Roman"/>
        <family val="1"/>
      </rPr>
      <t xml:space="preserve">         </t>
    </r>
  </si>
  <si>
    <t>(найменування органу місцевого самоврядування)</t>
  </si>
  <si>
    <t>залишкові кошти</t>
  </si>
  <si>
    <t>Економія паливно-енергетичних ресурсів (тонни умовного палива/плановий період)</t>
  </si>
  <si>
    <t>1-й рік</t>
  </si>
  <si>
    <t>2-й рік</t>
  </si>
  <si>
    <t>n*-й рік</t>
  </si>
  <si>
    <t>Додаток 3                                                                                              до  Порядку розроблення, погодження, затвердження та виконання інвестиційних програм суб’єктів господарювання у сфері теплопостачання</t>
  </si>
  <si>
    <t xml:space="preserve">Примітки:   </t>
  </si>
  <si>
    <t xml:space="preserve"> n* – кількість років інвестиційної програми.</t>
  </si>
  <si>
    <t>** Суми витрат по заходах та економічний ефект від їх упровадження  при розрахунку строку окупності враховувати без ПДВ.</t>
  </si>
  <si>
    <t>*** Складові розрахунку економічного ефекту від упровадження  заходів ураховувати без ПДВ.</t>
  </si>
  <si>
    <t xml:space="preserve">  х - ліцензіатом не заповнюється.</t>
  </si>
  <si>
    <t xml:space="preserve"> Продовження додатка 3</t>
  </si>
  <si>
    <t>ФІНАНСОВИЙ ПЛАН</t>
  </si>
  <si>
    <t>інші залучені кошти, з них:</t>
  </si>
  <si>
    <t xml:space="preserve">не підлягають поверненню </t>
  </si>
  <si>
    <t>господарський  (вартість матеріальних ресурсів)</t>
  </si>
  <si>
    <r>
      <t>Строк окупності (місяців)</t>
    </r>
    <r>
      <rPr>
        <b/>
        <sz val="9"/>
        <rFont val="Times New Roman"/>
        <family val="1"/>
      </rPr>
      <t>**</t>
    </r>
  </si>
  <si>
    <r>
      <t>Економічний ефект (тис. грн )</t>
    </r>
    <r>
      <rPr>
        <b/>
        <sz val="9"/>
        <rFont val="Times New Roman"/>
        <family val="1"/>
      </rPr>
      <t>***</t>
    </r>
  </si>
  <si>
    <t>Графік здійснення заходів та використання коштів на планований та прогнозний періоди, тис. грн (без ПДВ)</t>
  </si>
  <si>
    <t>Технічне переоснащення будівель котельні з облаштуванням покрівлі котельні з метелопрофілю в м.Ізюм Харківської області</t>
  </si>
  <si>
    <t>6 од</t>
  </si>
  <si>
    <t>Технічне переоснащення котельні за адресою Харківська область, м.Ізюм, пров.Залікарняний,5б</t>
  </si>
  <si>
    <t>1од</t>
  </si>
  <si>
    <t>Модернізація системи теплопостачання з заміною ділянок теплової мережі в м.Ізюм Харківської області</t>
  </si>
  <si>
    <t>2.1.1.2.</t>
  </si>
  <si>
    <t>Технічне переоснащення системи теплопостачання з заміною ділянок теплової мережі в м.Ізюм Харківської області</t>
  </si>
  <si>
    <t>705 п.м.</t>
  </si>
  <si>
    <t>1280.0 п.м</t>
  </si>
  <si>
    <t>1.1.1.3</t>
  </si>
  <si>
    <t>Модернізація обладнання котельні пр.Незалежності, 33б (заміна мережевого насосу) в м.Ізюм Харківської області</t>
  </si>
  <si>
    <t>1 од</t>
  </si>
  <si>
    <t>1.1.1.4</t>
  </si>
  <si>
    <t>Технічне переоснащення системи безпеки котлів на 7-ми котельних м.Ізюм Харківської області</t>
  </si>
  <si>
    <t>9 од</t>
  </si>
  <si>
    <t>використання коштів для  виконання  інвестиційної програми на 2019 рік (зі змінами)</t>
  </si>
  <si>
    <t>Ізюмський міський голова</t>
  </si>
  <si>
    <t>Марченко В.В.</t>
  </si>
  <si>
    <t xml:space="preserve">           (підпис)</t>
  </si>
  <si>
    <t>Директор ІКПТМ</t>
  </si>
  <si>
    <t>Золотарьов В.І.</t>
  </si>
  <si>
    <r>
      <t xml:space="preserve">               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</si>
</sst>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#,##0.0"/>
    <numFmt numFmtId="196" formatCode="0.0"/>
    <numFmt numFmtId="197" formatCode="0.000"/>
    <numFmt numFmtId="198" formatCode="#,##0.000"/>
    <numFmt numFmtId="199" formatCode="0.0000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7" fontId="7" fillId="0" borderId="0" xfId="63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vertical="top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50" applyFont="1" applyFill="1" applyBorder="1" applyAlignment="1">
      <alignment horizontal="center" vertical="center"/>
      <protection/>
    </xf>
    <xf numFmtId="2" fontId="3" fillId="32" borderId="14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3" fontId="3" fillId="32" borderId="10" xfId="55" applyNumberFormat="1" applyFont="1" applyFill="1" applyBorder="1" applyAlignment="1">
      <alignment horizontal="center" vertical="center" wrapText="1"/>
      <protection/>
    </xf>
    <xf numFmtId="0" fontId="58" fillId="32" borderId="14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0" xfId="50" applyNumberFormat="1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2" fontId="58" fillId="32" borderId="10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3" fontId="3" fillId="32" borderId="10" xfId="55" applyNumberFormat="1" applyFont="1" applyFill="1" applyBorder="1" applyAlignment="1">
      <alignment horizontal="left" wrapText="1"/>
      <protection/>
    </xf>
    <xf numFmtId="3" fontId="3" fillId="32" borderId="10" xfId="55" applyNumberFormat="1" applyFont="1" applyFill="1" applyBorder="1" applyAlignment="1">
      <alignment horizontal="center" wrapText="1"/>
      <protection/>
    </xf>
    <xf numFmtId="4" fontId="3" fillId="32" borderId="10" xfId="55" applyNumberFormat="1" applyFont="1" applyFill="1" applyBorder="1" applyAlignment="1">
      <alignment horizontal="center" vertical="center" wrapText="1"/>
      <protection/>
    </xf>
    <xf numFmtId="16" fontId="3" fillId="32" borderId="10" xfId="0" applyNumberFormat="1" applyFont="1" applyFill="1" applyBorder="1" applyAlignment="1">
      <alignment horizontal="left" vertical="center"/>
    </xf>
    <xf numFmtId="14" fontId="3" fillId="32" borderId="10" xfId="0" applyNumberFormat="1" applyFont="1" applyFill="1" applyBorder="1" applyAlignment="1">
      <alignment horizontal="left" vertical="center" wrapText="1"/>
    </xf>
    <xf numFmtId="14" fontId="3" fillId="32" borderId="14" xfId="0" applyNumberFormat="1" applyFont="1" applyFill="1" applyBorder="1" applyAlignment="1">
      <alignment horizontal="center" vertical="center"/>
    </xf>
    <xf numFmtId="4" fontId="3" fillId="32" borderId="14" xfId="55" applyNumberFormat="1" applyFont="1" applyFill="1" applyBorder="1" applyAlignment="1">
      <alignment horizontal="center" vertical="center" wrapText="1"/>
      <protection/>
    </xf>
    <xf numFmtId="3" fontId="3" fillId="32" borderId="14" xfId="55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5" fillId="32" borderId="10" xfId="0" applyNumberFormat="1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horizontal="left" vertical="center"/>
    </xf>
    <xf numFmtId="0" fontId="3" fillId="32" borderId="10" xfId="50" applyFont="1" applyFill="1" applyBorder="1" applyAlignment="1">
      <alignment horizontal="left" vertical="center" wrapText="1"/>
      <protection/>
    </xf>
    <xf numFmtId="2" fontId="3" fillId="32" borderId="10" xfId="0" applyNumberFormat="1" applyFont="1" applyFill="1" applyBorder="1" applyAlignment="1">
      <alignment horizontal="center"/>
    </xf>
    <xf numFmtId="2" fontId="58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/>
    </xf>
    <xf numFmtId="2" fontId="3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 vertical="center"/>
    </xf>
    <xf numFmtId="2" fontId="3" fillId="32" borderId="10" xfId="50" applyNumberFormat="1" applyFont="1" applyFill="1" applyBorder="1" applyAlignment="1">
      <alignment horizontal="center" vertical="top"/>
      <protection/>
    </xf>
    <xf numFmtId="2" fontId="3" fillId="32" borderId="10" xfId="0" applyNumberFormat="1" applyFont="1" applyFill="1" applyBorder="1" applyAlignment="1">
      <alignment horizontal="left" vertical="top" wrapText="1"/>
    </xf>
    <xf numFmtId="2" fontId="3" fillId="32" borderId="10" xfId="33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3" fillId="32" borderId="15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18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left"/>
    </xf>
    <xf numFmtId="0" fontId="3" fillId="32" borderId="2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20" xfId="0" applyFont="1" applyFill="1" applyBorder="1" applyAlignment="1">
      <alignment horizontal="center"/>
    </xf>
    <xf numFmtId="0" fontId="3" fillId="0" borderId="10" xfId="50" applyFont="1" applyFill="1" applyBorder="1" applyAlignment="1">
      <alignment horizontal="left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2" fontId="58" fillId="0" borderId="10" xfId="50" applyNumberFormat="1" applyFont="1" applyFill="1" applyBorder="1" applyAlignment="1">
      <alignment horizontal="center" vertical="center"/>
      <protection/>
    </xf>
    <xf numFmtId="14" fontId="3" fillId="0" borderId="14" xfId="50" applyNumberFormat="1" applyFont="1" applyFill="1" applyBorder="1" applyAlignment="1">
      <alignment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14" fontId="3" fillId="0" borderId="10" xfId="50" applyNumberFormat="1" applyFont="1" applyFill="1" applyBorder="1" applyAlignment="1">
      <alignment horizontal="center" vertical="center"/>
      <protection/>
    </xf>
    <xf numFmtId="14" fontId="3" fillId="0" borderId="10" xfId="50" applyNumberFormat="1" applyFont="1" applyFill="1" applyBorder="1" applyAlignment="1">
      <alignment vertical="center"/>
      <protection/>
    </xf>
    <xf numFmtId="2" fontId="58" fillId="32" borderId="14" xfId="0" applyNumberFormat="1" applyFont="1" applyFill="1" applyBorder="1" applyAlignment="1">
      <alignment horizontal="center" vertical="center"/>
    </xf>
    <xf numFmtId="2" fontId="58" fillId="32" borderId="10" xfId="50" applyNumberFormat="1" applyFont="1" applyFill="1" applyBorder="1" applyAlignment="1">
      <alignment horizontal="center" vertical="center"/>
      <protection/>
    </xf>
    <xf numFmtId="2" fontId="59" fillId="32" borderId="10" xfId="0" applyNumberFormat="1" applyFont="1" applyFill="1" applyBorder="1" applyAlignment="1">
      <alignment horizontal="center" vertical="center"/>
    </xf>
    <xf numFmtId="4" fontId="58" fillId="32" borderId="10" xfId="55" applyNumberFormat="1" applyFont="1" applyFill="1" applyBorder="1" applyAlignment="1">
      <alignment horizontal="center" vertical="center" wrapText="1"/>
      <protection/>
    </xf>
    <xf numFmtId="186" fontId="3" fillId="32" borderId="10" xfId="44" applyFont="1" applyFill="1" applyBorder="1" applyAlignment="1">
      <alignment horizontal="left" vertical="center"/>
    </xf>
    <xf numFmtId="186" fontId="4" fillId="0" borderId="0" xfId="44" applyFont="1" applyFill="1" applyBorder="1" applyAlignment="1">
      <alignment/>
    </xf>
    <xf numFmtId="186" fontId="4" fillId="0" borderId="0" xfId="44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2" fontId="58" fillId="32" borderId="10" xfId="50" applyNumberFormat="1" applyFont="1" applyFill="1" applyBorder="1" applyAlignment="1">
      <alignment horizontal="center"/>
      <protection/>
    </xf>
    <xf numFmtId="0" fontId="58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6" xfId="33" applyFont="1" applyFill="1" applyBorder="1" applyAlignment="1" applyProtection="1">
      <alignment horizontal="center" vertical="center" wrapText="1"/>
      <protection locked="0"/>
    </xf>
    <xf numFmtId="0" fontId="6" fillId="32" borderId="15" xfId="0" applyFont="1" applyFill="1" applyBorder="1" applyAlignment="1">
      <alignment horizontal="right"/>
    </xf>
    <xf numFmtId="0" fontId="6" fillId="32" borderId="16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3" fillId="32" borderId="22" xfId="33" applyNumberFormat="1" applyFont="1" applyFill="1" applyBorder="1" applyAlignment="1" applyProtection="1">
      <alignment horizontal="center" vertical="center" wrapText="1"/>
      <protection/>
    </xf>
    <xf numFmtId="0" fontId="3" fillId="32" borderId="15" xfId="33" applyNumberFormat="1" applyFont="1" applyFill="1" applyBorder="1" applyAlignment="1" applyProtection="1">
      <alignment horizontal="center" vertical="center" wrapText="1"/>
      <protection/>
    </xf>
    <xf numFmtId="0" fontId="3" fillId="32" borderId="16" xfId="33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3" xfId="33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2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1" xfId="33" applyNumberFormat="1" applyFont="1" applyFill="1" applyBorder="1" applyAlignment="1" applyProtection="1">
      <alignment horizontal="center" vertical="center" wrapText="1"/>
      <protection/>
    </xf>
    <xf numFmtId="0" fontId="5" fillId="32" borderId="15" xfId="33" applyNumberFormat="1" applyFont="1" applyFill="1" applyBorder="1" applyAlignment="1" applyProtection="1">
      <alignment horizontal="center" vertical="center" wrapText="1"/>
      <protection/>
    </xf>
    <xf numFmtId="0" fontId="5" fillId="32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32" borderId="11" xfId="0" applyFont="1" applyFill="1" applyBorder="1" applyAlignment="1">
      <alignment horizontal="left"/>
    </xf>
    <xf numFmtId="0" fontId="3" fillId="32" borderId="15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186" fontId="5" fillId="32" borderId="11" xfId="44" applyFont="1" applyFill="1" applyBorder="1" applyAlignment="1" applyProtection="1">
      <alignment horizontal="center" vertical="center" wrapText="1"/>
      <protection/>
    </xf>
    <xf numFmtId="186" fontId="5" fillId="32" borderId="15" xfId="44" applyFont="1" applyFill="1" applyBorder="1" applyAlignment="1" applyProtection="1">
      <alignment horizontal="center" vertical="center" wrapText="1"/>
      <protection/>
    </xf>
    <xf numFmtId="186" fontId="5" fillId="32" borderId="16" xfId="44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0" fontId="34" fillId="0" borderId="23" xfId="0" applyFont="1" applyFill="1" applyBorder="1" applyAlignment="1">
      <alignment horizontal="center"/>
    </xf>
    <xf numFmtId="0" fontId="3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87" fontId="4" fillId="0" borderId="0" xfId="63" applyFont="1" applyFill="1" applyAlignment="1">
      <alignment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wrapText="1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vertical="top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49" fontId="36" fillId="0" borderId="10" xfId="50" applyNumberFormat="1" applyFont="1" applyFill="1" applyBorder="1" applyAlignment="1">
      <alignment horizontal="left" vertical="center" wrapText="1"/>
      <protection/>
    </xf>
    <xf numFmtId="0" fontId="37" fillId="0" borderId="12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right"/>
    </xf>
    <xf numFmtId="0" fontId="36" fillId="0" borderId="12" xfId="0" applyFont="1" applyFill="1" applyBorder="1" applyAlignment="1">
      <alignment horizontal="right" wrapText="1"/>
    </xf>
    <xf numFmtId="0" fontId="38" fillId="32" borderId="11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22</xdr:row>
      <xdr:rowOff>0</xdr:rowOff>
    </xdr:from>
    <xdr:ext cx="990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191750" y="7172325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view="pageLayout" zoomScale="75" zoomScaleNormal="80" zoomScaleSheetLayoutView="120" zoomScalePageLayoutView="75" workbookViewId="0" topLeftCell="A53">
      <selection activeCell="Y92" sqref="Y92"/>
    </sheetView>
  </sheetViews>
  <sheetFormatPr defaultColWidth="5.25390625" defaultRowHeight="69.75" customHeight="1"/>
  <cols>
    <col min="1" max="1" width="6.25390625" style="4" customWidth="1"/>
    <col min="2" max="2" width="41.125" style="5" customWidth="1"/>
    <col min="3" max="3" width="6.00390625" style="5" customWidth="1"/>
    <col min="4" max="4" width="9.75390625" style="5" customWidth="1"/>
    <col min="5" max="5" width="11.625" style="5" customWidth="1"/>
    <col min="6" max="6" width="9.25390625" style="5" customWidth="1"/>
    <col min="7" max="7" width="9.00390625" style="5" customWidth="1"/>
    <col min="8" max="8" width="9.125" style="5" customWidth="1"/>
    <col min="9" max="9" width="11.875" style="5" customWidth="1"/>
    <col min="10" max="10" width="12.625" style="5" customWidth="1"/>
    <col min="11" max="11" width="11.75390625" style="5" customWidth="1"/>
    <col min="12" max="12" width="11.25390625" style="5" customWidth="1"/>
    <col min="13" max="13" width="9.00390625" style="5" customWidth="1"/>
    <col min="14" max="15" width="7.375" style="5" customWidth="1"/>
    <col min="16" max="16" width="10.875" style="5" customWidth="1"/>
    <col min="17" max="17" width="10.00390625" style="5" customWidth="1"/>
    <col min="18" max="18" width="10.875" style="5" customWidth="1"/>
    <col min="19" max="19" width="10.75390625" style="5" customWidth="1"/>
    <col min="20" max="20" width="9.375" style="6" customWidth="1"/>
    <col min="21" max="22" width="5.25390625" style="6" customWidth="1"/>
    <col min="23" max="23" width="6.625" style="5" bestFit="1" customWidth="1"/>
    <col min="24" max="16384" width="5.25390625" style="5" customWidth="1"/>
  </cols>
  <sheetData>
    <row r="1" spans="13:23" ht="62.25" customHeight="1">
      <c r="M1" s="19"/>
      <c r="N1" s="177" t="s">
        <v>116</v>
      </c>
      <c r="O1" s="177"/>
      <c r="P1" s="177"/>
      <c r="Q1" s="177"/>
      <c r="R1" s="177"/>
      <c r="S1" s="177"/>
      <c r="T1" s="177"/>
      <c r="U1" s="18"/>
      <c r="W1" s="6"/>
    </row>
    <row r="2" spans="1:23" ht="15.75" customHeight="1">
      <c r="A2" s="2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1"/>
      <c r="N2" s="31"/>
      <c r="O2" s="21"/>
      <c r="P2" s="21"/>
      <c r="Q2" s="21"/>
      <c r="R2" s="21"/>
      <c r="S2" s="21"/>
      <c r="T2" s="20"/>
      <c r="U2" s="20"/>
      <c r="W2" s="6"/>
    </row>
    <row r="3" spans="1:23" s="196" customFormat="1" ht="18.75" customHeight="1">
      <c r="A3" s="194"/>
      <c r="B3" s="195" t="s">
        <v>91</v>
      </c>
      <c r="C3" s="195"/>
      <c r="D3" s="195"/>
      <c r="E3" s="195"/>
      <c r="M3" s="197"/>
      <c r="N3" s="198" t="s">
        <v>92</v>
      </c>
      <c r="O3" s="198"/>
      <c r="P3" s="198"/>
      <c r="Q3" s="199"/>
      <c r="R3" s="200"/>
      <c r="S3" s="200"/>
      <c r="T3" s="200"/>
      <c r="U3" s="200"/>
      <c r="V3" s="201"/>
      <c r="W3" s="201"/>
    </row>
    <row r="4" spans="1:23" s="196" customFormat="1" ht="19.5" customHeight="1">
      <c r="A4" s="194"/>
      <c r="B4" s="207" t="s">
        <v>103</v>
      </c>
      <c r="C4" s="207"/>
      <c r="D4" s="207"/>
      <c r="E4" s="208"/>
      <c r="M4" s="197"/>
      <c r="N4" s="209" t="s">
        <v>149</v>
      </c>
      <c r="O4" s="209"/>
      <c r="P4" s="209"/>
      <c r="Q4" s="209"/>
      <c r="R4" s="210"/>
      <c r="S4" s="210"/>
      <c r="T4" s="200"/>
      <c r="U4" s="200"/>
      <c r="V4" s="201"/>
      <c r="W4" s="201"/>
    </row>
    <row r="5" spans="1:23" ht="14.25" customHeight="1">
      <c r="A5" s="29"/>
      <c r="B5" s="189" t="s">
        <v>110</v>
      </c>
      <c r="C5" s="189"/>
      <c r="D5" s="189"/>
      <c r="E5" s="15"/>
      <c r="F5" s="10"/>
      <c r="G5" s="10"/>
      <c r="H5" s="10"/>
      <c r="I5" s="10"/>
      <c r="J5" s="10"/>
      <c r="K5" s="10"/>
      <c r="L5" s="10"/>
      <c r="M5" s="31"/>
      <c r="N5" s="187" t="s">
        <v>93</v>
      </c>
      <c r="O5" s="187"/>
      <c r="P5" s="187"/>
      <c r="Q5" s="187"/>
      <c r="R5" s="21"/>
      <c r="S5" s="21"/>
      <c r="T5" s="20"/>
      <c r="U5" s="20"/>
      <c r="W5" s="6"/>
    </row>
    <row r="6" spans="1:23" ht="18" customHeight="1">
      <c r="A6" s="29"/>
      <c r="B6" s="15" t="s">
        <v>109</v>
      </c>
      <c r="C6" s="15"/>
      <c r="D6" s="15"/>
      <c r="E6" s="15"/>
      <c r="F6" s="10"/>
      <c r="G6" s="10"/>
      <c r="H6" s="10"/>
      <c r="I6" s="10"/>
      <c r="J6" s="10"/>
      <c r="K6" s="10"/>
      <c r="L6" s="10"/>
      <c r="M6" s="31"/>
      <c r="N6" s="26"/>
      <c r="O6" s="26"/>
      <c r="P6" s="26"/>
      <c r="Q6" s="212" t="s">
        <v>150</v>
      </c>
      <c r="R6" s="212"/>
      <c r="S6" s="212"/>
      <c r="T6" s="20"/>
      <c r="U6" s="20"/>
      <c r="W6" s="6"/>
    </row>
    <row r="7" spans="1:23" ht="15" customHeight="1">
      <c r="A7" s="29"/>
      <c r="B7" s="34"/>
      <c r="C7" s="33"/>
      <c r="D7" s="33"/>
      <c r="E7" s="22"/>
      <c r="F7" s="10"/>
      <c r="G7" s="10"/>
      <c r="H7" s="10"/>
      <c r="I7" s="10"/>
      <c r="J7" s="10"/>
      <c r="K7" s="10"/>
      <c r="L7" s="10"/>
      <c r="M7" s="31"/>
      <c r="N7" s="32"/>
      <c r="O7" s="188" t="s">
        <v>95</v>
      </c>
      <c r="P7" s="10"/>
      <c r="Q7" s="10"/>
      <c r="R7" s="165" t="s">
        <v>96</v>
      </c>
      <c r="S7" s="165"/>
      <c r="T7" s="20"/>
      <c r="U7" s="20"/>
      <c r="W7" s="6"/>
    </row>
    <row r="8" spans="1:23" ht="18" customHeight="1">
      <c r="A8" s="29"/>
      <c r="B8" s="211" t="s">
        <v>146</v>
      </c>
      <c r="C8" s="163"/>
      <c r="D8" s="163"/>
      <c r="E8" s="10"/>
      <c r="F8" s="10"/>
      <c r="G8" s="10"/>
      <c r="H8" s="10"/>
      <c r="I8" s="10"/>
      <c r="J8" s="10"/>
      <c r="K8" s="10"/>
      <c r="L8" s="10"/>
      <c r="M8" s="31"/>
      <c r="N8" s="15" t="s">
        <v>97</v>
      </c>
      <c r="O8" s="15"/>
      <c r="P8" s="15"/>
      <c r="Q8" s="15"/>
      <c r="R8" s="15"/>
      <c r="S8" s="15"/>
      <c r="T8" s="20"/>
      <c r="U8" s="20"/>
      <c r="W8" s="6"/>
    </row>
    <row r="9" spans="1:23" ht="21" customHeight="1">
      <c r="A9" s="29"/>
      <c r="B9" s="166" t="s">
        <v>147</v>
      </c>
      <c r="C9" s="166"/>
      <c r="D9" s="123"/>
      <c r="E9" s="10"/>
      <c r="F9" s="10"/>
      <c r="G9" s="10"/>
      <c r="H9" s="10"/>
      <c r="I9" s="10"/>
      <c r="J9" s="10"/>
      <c r="K9" s="10"/>
      <c r="L9" s="10"/>
      <c r="M9" s="31"/>
      <c r="N9" s="30"/>
      <c r="O9" s="22"/>
      <c r="P9" s="22"/>
      <c r="Q9" s="22"/>
      <c r="R9" s="21"/>
      <c r="S9" s="21"/>
      <c r="T9" s="20"/>
      <c r="U9" s="20"/>
      <c r="W9" s="6"/>
    </row>
    <row r="10" spans="2:23" ht="15" customHeight="1">
      <c r="B10" s="190" t="s">
        <v>148</v>
      </c>
      <c r="M10" s="19"/>
      <c r="N10" s="30" t="s">
        <v>94</v>
      </c>
      <c r="O10" s="22"/>
      <c r="P10" s="22"/>
      <c r="Q10" s="22"/>
      <c r="R10" s="21"/>
      <c r="S10" s="21"/>
      <c r="T10" s="20"/>
      <c r="U10" s="20"/>
      <c r="W10" s="6"/>
    </row>
    <row r="11" spans="2:23" ht="17.25" customHeight="1">
      <c r="B11" s="30"/>
      <c r="M11" s="19"/>
      <c r="N11" s="30"/>
      <c r="O11" s="22"/>
      <c r="P11" s="22"/>
      <c r="Q11" s="22"/>
      <c r="R11" s="21"/>
      <c r="S11" s="21"/>
      <c r="T11" s="20"/>
      <c r="U11" s="20"/>
      <c r="W11" s="6"/>
    </row>
    <row r="12" spans="2:23" ht="20.25" customHeight="1">
      <c r="B12" s="30" t="s">
        <v>94</v>
      </c>
      <c r="M12" s="19"/>
      <c r="N12" s="30"/>
      <c r="O12" s="22"/>
      <c r="P12" s="22"/>
      <c r="Q12" s="22"/>
      <c r="R12" s="21"/>
      <c r="S12" s="21"/>
      <c r="T12" s="20"/>
      <c r="U12" s="20"/>
      <c r="W12" s="6"/>
    </row>
    <row r="13" spans="1:23" s="9" customFormat="1" ht="18.75" customHeight="1">
      <c r="A13" s="181" t="s">
        <v>123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7"/>
      <c r="V13" s="8"/>
      <c r="W13" s="8"/>
    </row>
    <row r="14" spans="1:23" ht="15.75" customHeight="1">
      <c r="A14" s="164" t="s">
        <v>145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0"/>
      <c r="U14" s="23"/>
      <c r="W14" s="6"/>
    </row>
    <row r="15" spans="1:23" ht="26.25" customHeight="1">
      <c r="A15" s="182" t="s">
        <v>99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23"/>
      <c r="W15" s="6"/>
    </row>
    <row r="16" spans="1:23" ht="21" customHeight="1">
      <c r="A16" s="183" t="s">
        <v>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23"/>
      <c r="W16" s="6"/>
    </row>
    <row r="17" spans="1:20" ht="52.5" customHeight="1">
      <c r="A17" s="144" t="s">
        <v>0</v>
      </c>
      <c r="B17" s="144" t="s">
        <v>83</v>
      </c>
      <c r="C17" s="125" t="s">
        <v>31</v>
      </c>
      <c r="D17" s="148" t="s">
        <v>23</v>
      </c>
      <c r="E17" s="149"/>
      <c r="F17" s="149"/>
      <c r="G17" s="149"/>
      <c r="H17" s="149"/>
      <c r="I17" s="149"/>
      <c r="J17" s="149"/>
      <c r="K17" s="150"/>
      <c r="L17" s="148" t="s">
        <v>24</v>
      </c>
      <c r="M17" s="150"/>
      <c r="N17" s="148" t="s">
        <v>129</v>
      </c>
      <c r="O17" s="149"/>
      <c r="P17" s="150"/>
      <c r="Q17" s="125" t="s">
        <v>127</v>
      </c>
      <c r="R17" s="125" t="s">
        <v>25</v>
      </c>
      <c r="S17" s="125" t="s">
        <v>112</v>
      </c>
      <c r="T17" s="125" t="s">
        <v>128</v>
      </c>
    </row>
    <row r="18" spans="1:20" ht="15" customHeight="1">
      <c r="A18" s="145"/>
      <c r="B18" s="145"/>
      <c r="C18" s="126"/>
      <c r="D18" s="144" t="s">
        <v>84</v>
      </c>
      <c r="E18" s="176" t="s">
        <v>77</v>
      </c>
      <c r="F18" s="168"/>
      <c r="G18" s="168"/>
      <c r="H18" s="168"/>
      <c r="I18" s="168"/>
      <c r="J18" s="168"/>
      <c r="K18" s="169"/>
      <c r="L18" s="144" t="s">
        <v>126</v>
      </c>
      <c r="M18" s="144" t="s">
        <v>87</v>
      </c>
      <c r="N18" s="170" t="s">
        <v>88</v>
      </c>
      <c r="O18" s="171"/>
      <c r="P18" s="172"/>
      <c r="Q18" s="126"/>
      <c r="R18" s="126"/>
      <c r="S18" s="126"/>
      <c r="T18" s="126"/>
    </row>
    <row r="19" spans="1:20" ht="13.5" customHeight="1">
      <c r="A19" s="145"/>
      <c r="B19" s="145"/>
      <c r="C19" s="126"/>
      <c r="D19" s="145"/>
      <c r="E19" s="142" t="s">
        <v>89</v>
      </c>
      <c r="F19" s="142" t="s">
        <v>21</v>
      </c>
      <c r="G19" s="142" t="s">
        <v>85</v>
      </c>
      <c r="H19" s="142" t="s">
        <v>111</v>
      </c>
      <c r="I19" s="128" t="s">
        <v>124</v>
      </c>
      <c r="J19" s="129"/>
      <c r="K19" s="142" t="s">
        <v>41</v>
      </c>
      <c r="L19" s="145"/>
      <c r="M19" s="145"/>
      <c r="N19" s="173"/>
      <c r="O19" s="174"/>
      <c r="P19" s="175"/>
      <c r="Q19" s="126"/>
      <c r="R19" s="126"/>
      <c r="S19" s="126"/>
      <c r="T19" s="126"/>
    </row>
    <row r="20" spans="1:20" ht="109.5" customHeight="1">
      <c r="A20" s="146"/>
      <c r="B20" s="146"/>
      <c r="C20" s="127"/>
      <c r="D20" s="146"/>
      <c r="E20" s="143"/>
      <c r="F20" s="143"/>
      <c r="G20" s="143"/>
      <c r="H20" s="143"/>
      <c r="I20" s="11" t="s">
        <v>86</v>
      </c>
      <c r="J20" s="11" t="s">
        <v>125</v>
      </c>
      <c r="K20" s="143"/>
      <c r="L20" s="146"/>
      <c r="M20" s="146"/>
      <c r="N20" s="35" t="s">
        <v>113</v>
      </c>
      <c r="O20" s="35" t="s">
        <v>114</v>
      </c>
      <c r="P20" s="35" t="s">
        <v>115</v>
      </c>
      <c r="Q20" s="127"/>
      <c r="R20" s="127"/>
      <c r="S20" s="127"/>
      <c r="T20" s="127"/>
    </row>
    <row r="21" spans="1:22" s="4" customFormat="1" ht="15" customHeight="1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3">
        <v>7</v>
      </c>
      <c r="H21" s="13">
        <v>8</v>
      </c>
      <c r="I21" s="1">
        <v>9</v>
      </c>
      <c r="J21" s="1">
        <v>10</v>
      </c>
      <c r="K21" s="1">
        <v>11</v>
      </c>
      <c r="L21" s="1">
        <v>12</v>
      </c>
      <c r="M21" s="1">
        <v>13</v>
      </c>
      <c r="N21" s="1">
        <v>14</v>
      </c>
      <c r="O21" s="17">
        <v>15</v>
      </c>
      <c r="P21" s="1">
        <v>16</v>
      </c>
      <c r="Q21" s="1">
        <v>17</v>
      </c>
      <c r="R21" s="1">
        <v>18</v>
      </c>
      <c r="S21" s="1">
        <v>19</v>
      </c>
      <c r="T21" s="1">
        <v>20</v>
      </c>
      <c r="U21" s="12"/>
      <c r="V21" s="12"/>
    </row>
    <row r="22" spans="1:20" ht="22.5" customHeight="1">
      <c r="A22" s="36" t="s">
        <v>42</v>
      </c>
      <c r="B22" s="202" t="s">
        <v>8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4"/>
    </row>
    <row r="23" spans="1:20" ht="18.75" customHeight="1">
      <c r="A23" s="37" t="s">
        <v>1</v>
      </c>
      <c r="B23" s="202" t="s">
        <v>101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4"/>
    </row>
    <row r="24" spans="1:20" ht="21.75" customHeight="1">
      <c r="A24" s="38" t="s">
        <v>2</v>
      </c>
      <c r="B24" s="167" t="s">
        <v>44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</row>
    <row r="25" spans="1:20" ht="56.25" customHeight="1">
      <c r="A25" s="107" t="s">
        <v>106</v>
      </c>
      <c r="B25" s="205" t="s">
        <v>130</v>
      </c>
      <c r="C25" s="108" t="s">
        <v>131</v>
      </c>
      <c r="D25" s="111">
        <v>495.03</v>
      </c>
      <c r="E25" s="45">
        <v>366.32</v>
      </c>
      <c r="F25" s="45">
        <v>128.71</v>
      </c>
      <c r="G25" s="44" t="s">
        <v>20</v>
      </c>
      <c r="H25" s="44" t="s">
        <v>20</v>
      </c>
      <c r="I25" s="44" t="s">
        <v>20</v>
      </c>
      <c r="J25" s="44" t="s">
        <v>20</v>
      </c>
      <c r="K25" s="44" t="s">
        <v>20</v>
      </c>
      <c r="L25" s="111">
        <v>495.03</v>
      </c>
      <c r="M25" s="111">
        <v>0</v>
      </c>
      <c r="N25" s="43"/>
      <c r="O25" s="43"/>
      <c r="P25" s="43"/>
      <c r="Q25" s="111">
        <v>66</v>
      </c>
      <c r="R25" s="45"/>
      <c r="S25" s="51">
        <v>0</v>
      </c>
      <c r="T25" s="51">
        <v>49.502300000000005</v>
      </c>
    </row>
    <row r="26" spans="1:20" ht="55.5" customHeight="1">
      <c r="A26" s="109" t="s">
        <v>107</v>
      </c>
      <c r="B26" s="205" t="s">
        <v>132</v>
      </c>
      <c r="C26" s="108" t="s">
        <v>133</v>
      </c>
      <c r="D26" s="112">
        <v>584.19</v>
      </c>
      <c r="E26" s="111">
        <v>432.3</v>
      </c>
      <c r="F26" s="45">
        <v>151.89</v>
      </c>
      <c r="G26" s="44" t="s">
        <v>20</v>
      </c>
      <c r="H26" s="44" t="s">
        <v>20</v>
      </c>
      <c r="I26" s="44" t="s">
        <v>20</v>
      </c>
      <c r="J26" s="44" t="s">
        <v>20</v>
      </c>
      <c r="K26" s="44" t="s">
        <v>20</v>
      </c>
      <c r="L26" s="112">
        <v>0</v>
      </c>
      <c r="M26" s="112">
        <v>584.19</v>
      </c>
      <c r="N26" s="43"/>
      <c r="O26" s="43"/>
      <c r="P26" s="43"/>
      <c r="Q26" s="111">
        <v>66</v>
      </c>
      <c r="R26" s="45"/>
      <c r="S26" s="51">
        <v>0</v>
      </c>
      <c r="T26" s="51">
        <v>58.419000000000004</v>
      </c>
    </row>
    <row r="27" spans="1:20" ht="53.25" customHeight="1">
      <c r="A27" s="110" t="s">
        <v>139</v>
      </c>
      <c r="B27" s="206" t="s">
        <v>140</v>
      </c>
      <c r="C27" s="109" t="s">
        <v>141</v>
      </c>
      <c r="D27" s="112">
        <v>681.55</v>
      </c>
      <c r="E27" s="45">
        <v>504.35</v>
      </c>
      <c r="F27" s="111">
        <v>177.2</v>
      </c>
      <c r="G27" s="44" t="s">
        <v>20</v>
      </c>
      <c r="H27" s="44" t="s">
        <v>20</v>
      </c>
      <c r="I27" s="44" t="s">
        <v>20</v>
      </c>
      <c r="J27" s="44" t="s">
        <v>20</v>
      </c>
      <c r="K27" s="44" t="s">
        <v>20</v>
      </c>
      <c r="L27" s="112">
        <v>681.55</v>
      </c>
      <c r="M27" s="111">
        <v>0</v>
      </c>
      <c r="N27" s="43"/>
      <c r="O27" s="43"/>
      <c r="P27" s="43"/>
      <c r="Q27" s="111">
        <v>34.69372881355932</v>
      </c>
      <c r="R27" s="45"/>
      <c r="S27" s="51">
        <v>4824</v>
      </c>
      <c r="T27" s="51">
        <v>235.23999999999998</v>
      </c>
    </row>
    <row r="28" spans="1:20" ht="46.5" customHeight="1">
      <c r="A28" s="110" t="s">
        <v>142</v>
      </c>
      <c r="B28" s="206" t="s">
        <v>143</v>
      </c>
      <c r="C28" s="109" t="s">
        <v>144</v>
      </c>
      <c r="D28" s="112">
        <v>53.9</v>
      </c>
      <c r="E28" s="49">
        <v>39.89</v>
      </c>
      <c r="F28" s="49">
        <v>14.01</v>
      </c>
      <c r="G28" s="44" t="s">
        <v>20</v>
      </c>
      <c r="H28" s="44" t="s">
        <v>20</v>
      </c>
      <c r="I28" s="44" t="s">
        <v>20</v>
      </c>
      <c r="J28" s="44" t="s">
        <v>20</v>
      </c>
      <c r="K28" s="44" t="s">
        <v>20</v>
      </c>
      <c r="L28" s="112">
        <v>53.9</v>
      </c>
      <c r="M28" s="51">
        <v>0</v>
      </c>
      <c r="N28" s="48"/>
      <c r="O28" s="48"/>
      <c r="P28" s="48"/>
      <c r="Q28" s="51">
        <v>60</v>
      </c>
      <c r="R28" s="49"/>
      <c r="S28" s="51">
        <v>0</v>
      </c>
      <c r="T28" s="51">
        <v>10.78</v>
      </c>
    </row>
    <row r="29" spans="1:20" ht="18.75" customHeight="1">
      <c r="A29" s="139" t="s">
        <v>43</v>
      </c>
      <c r="B29" s="140"/>
      <c r="C29" s="141"/>
      <c r="D29" s="120">
        <f>D25+D26+D27+D28</f>
        <v>1814.67</v>
      </c>
      <c r="E29" s="120">
        <f>E25+E26+E27+E28</f>
        <v>1342.8600000000001</v>
      </c>
      <c r="F29" s="120">
        <f>F25+F26+F27+F28</f>
        <v>471.81</v>
      </c>
      <c r="G29" s="121"/>
      <c r="H29" s="121"/>
      <c r="I29" s="121"/>
      <c r="J29" s="121"/>
      <c r="K29" s="121"/>
      <c r="L29" s="120">
        <f>L25+L26+L27+L28</f>
        <v>1230.48</v>
      </c>
      <c r="M29" s="120">
        <f>M25+M26+M27+M28</f>
        <v>584.19</v>
      </c>
      <c r="N29" s="51"/>
      <c r="O29" s="51"/>
      <c r="P29" s="51"/>
      <c r="Q29" s="120">
        <v>49.89</v>
      </c>
      <c r="R29" s="51"/>
      <c r="S29" s="120">
        <f>S25+S26+S27+S28</f>
        <v>4824</v>
      </c>
      <c r="T29" s="120">
        <f>T25+T26+T27+T28</f>
        <v>353.94129999999996</v>
      </c>
    </row>
    <row r="30" spans="1:23" ht="21.75" customHeight="1">
      <c r="A30" s="52"/>
      <c r="B30" s="53"/>
      <c r="C30" s="53"/>
      <c r="D30" s="53"/>
      <c r="E30" s="53"/>
      <c r="F30" s="53"/>
      <c r="G30" s="53"/>
      <c r="H30" s="53"/>
      <c r="I30" s="53"/>
      <c r="J30" s="53">
        <v>2</v>
      </c>
      <c r="K30" s="53"/>
      <c r="L30" s="53"/>
      <c r="M30" s="53"/>
      <c r="N30" s="53"/>
      <c r="O30" s="53"/>
      <c r="P30" s="130" t="s">
        <v>122</v>
      </c>
      <c r="Q30" s="130"/>
      <c r="R30" s="130"/>
      <c r="S30" s="130"/>
      <c r="T30" s="131"/>
      <c r="U30" s="28"/>
      <c r="W30" s="6"/>
    </row>
    <row r="31" spans="1:22" s="4" customFormat="1" ht="15" customHeight="1">
      <c r="A31" s="54">
        <v>1</v>
      </c>
      <c r="B31" s="54">
        <v>2</v>
      </c>
      <c r="C31" s="54">
        <v>3</v>
      </c>
      <c r="D31" s="54">
        <v>4</v>
      </c>
      <c r="E31" s="54">
        <v>5</v>
      </c>
      <c r="F31" s="54">
        <v>6</v>
      </c>
      <c r="G31" s="55">
        <v>7</v>
      </c>
      <c r="H31" s="55">
        <v>8</v>
      </c>
      <c r="I31" s="54">
        <v>9</v>
      </c>
      <c r="J31" s="54">
        <v>10</v>
      </c>
      <c r="K31" s="54">
        <v>11</v>
      </c>
      <c r="L31" s="54">
        <v>12</v>
      </c>
      <c r="M31" s="54">
        <v>13</v>
      </c>
      <c r="N31" s="54">
        <v>14</v>
      </c>
      <c r="O31" s="56">
        <v>15</v>
      </c>
      <c r="P31" s="54">
        <v>16</v>
      </c>
      <c r="Q31" s="54">
        <v>17</v>
      </c>
      <c r="R31" s="54">
        <v>18</v>
      </c>
      <c r="S31" s="54">
        <v>19</v>
      </c>
      <c r="T31" s="54">
        <v>20</v>
      </c>
      <c r="U31" s="12"/>
      <c r="V31" s="12"/>
    </row>
    <row r="32" spans="1:22" ht="18.75" customHeight="1">
      <c r="A32" s="57" t="s">
        <v>3</v>
      </c>
      <c r="B32" s="135" t="s">
        <v>81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7"/>
      <c r="V32" s="27"/>
    </row>
    <row r="33" spans="1:20" ht="15" customHeight="1">
      <c r="A33" s="58"/>
      <c r="B33" s="59"/>
      <c r="C33" s="54"/>
      <c r="D33" s="48"/>
      <c r="E33" s="60" t="s">
        <v>20</v>
      </c>
      <c r="F33" s="60" t="s">
        <v>20</v>
      </c>
      <c r="G33" s="60" t="s">
        <v>20</v>
      </c>
      <c r="H33" s="61"/>
      <c r="I33" s="60" t="s">
        <v>20</v>
      </c>
      <c r="J33" s="60" t="s">
        <v>20</v>
      </c>
      <c r="K33" s="60" t="s">
        <v>20</v>
      </c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5" customHeight="1">
      <c r="A34" s="139" t="s">
        <v>46</v>
      </c>
      <c r="B34" s="140"/>
      <c r="C34" s="141"/>
      <c r="D34" s="46"/>
      <c r="E34" s="39" t="s">
        <v>20</v>
      </c>
      <c r="F34" s="39" t="s">
        <v>20</v>
      </c>
      <c r="G34" s="50"/>
      <c r="H34" s="50"/>
      <c r="I34" s="50"/>
      <c r="J34" s="50"/>
      <c r="K34" s="50"/>
      <c r="L34" s="46"/>
      <c r="M34" s="46"/>
      <c r="N34" s="46"/>
      <c r="O34" s="46"/>
      <c r="P34" s="46"/>
      <c r="Q34" s="62"/>
      <c r="R34" s="46"/>
      <c r="S34" s="46"/>
      <c r="T34" s="46"/>
    </row>
    <row r="35" spans="1:20" ht="15" customHeight="1">
      <c r="A35" s="63" t="s">
        <v>32</v>
      </c>
      <c r="B35" s="151" t="s">
        <v>45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</row>
    <row r="36" spans="1:20" ht="15" customHeight="1">
      <c r="A36" s="48"/>
      <c r="B36" s="54"/>
      <c r="C36" s="54"/>
      <c r="D36" s="61"/>
      <c r="E36" s="60" t="s">
        <v>20</v>
      </c>
      <c r="F36" s="60" t="s">
        <v>20</v>
      </c>
      <c r="G36" s="60" t="s">
        <v>20</v>
      </c>
      <c r="H36" s="60"/>
      <c r="I36" s="60" t="s">
        <v>20</v>
      </c>
      <c r="J36" s="60" t="s">
        <v>20</v>
      </c>
      <c r="K36" s="60" t="s">
        <v>20</v>
      </c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5" customHeight="1">
      <c r="A37" s="139" t="s">
        <v>47</v>
      </c>
      <c r="B37" s="140"/>
      <c r="C37" s="141"/>
      <c r="D37" s="50"/>
      <c r="E37" s="39" t="s">
        <v>20</v>
      </c>
      <c r="F37" s="39" t="s">
        <v>20</v>
      </c>
      <c r="G37" s="50"/>
      <c r="H37" s="50"/>
      <c r="I37" s="50"/>
      <c r="J37" s="50"/>
      <c r="K37" s="50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" customHeight="1">
      <c r="A38" s="139" t="s">
        <v>48</v>
      </c>
      <c r="B38" s="140"/>
      <c r="C38" s="141"/>
      <c r="D38" s="46"/>
      <c r="E38" s="39" t="s">
        <v>20</v>
      </c>
      <c r="F38" s="39" t="s">
        <v>20</v>
      </c>
      <c r="G38" s="50"/>
      <c r="H38" s="50"/>
      <c r="I38" s="50"/>
      <c r="J38" s="50"/>
      <c r="K38" s="50"/>
      <c r="L38" s="46"/>
      <c r="M38" s="62"/>
      <c r="N38" s="46"/>
      <c r="O38" s="62"/>
      <c r="P38" s="62"/>
      <c r="Q38" s="62"/>
      <c r="R38" s="62"/>
      <c r="S38" s="62"/>
      <c r="T38" s="62"/>
    </row>
    <row r="39" spans="1:20" ht="15" customHeight="1">
      <c r="A39" s="63" t="s">
        <v>37</v>
      </c>
      <c r="B39" s="160" t="s">
        <v>82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2"/>
    </row>
    <row r="40" spans="1:20" ht="15.75" customHeight="1">
      <c r="A40" s="64" t="s">
        <v>4</v>
      </c>
      <c r="B40" s="147" t="s">
        <v>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</row>
    <row r="41" spans="1:20" ht="15.75" customHeight="1">
      <c r="A41" s="65"/>
      <c r="B41" s="40"/>
      <c r="C41" s="41"/>
      <c r="D41" s="42"/>
      <c r="E41" s="60" t="s">
        <v>20</v>
      </c>
      <c r="F41" s="60" t="s">
        <v>20</v>
      </c>
      <c r="G41" s="60" t="s">
        <v>20</v>
      </c>
      <c r="H41" s="60"/>
      <c r="I41" s="60" t="s">
        <v>20</v>
      </c>
      <c r="J41" s="60" t="s">
        <v>20</v>
      </c>
      <c r="K41" s="60" t="s">
        <v>20</v>
      </c>
      <c r="L41" s="42"/>
      <c r="M41" s="66"/>
      <c r="N41" s="42"/>
      <c r="O41" s="67"/>
      <c r="P41" s="67"/>
      <c r="Q41" s="66"/>
      <c r="R41" s="67"/>
      <c r="S41" s="62"/>
      <c r="T41" s="62"/>
    </row>
    <row r="42" spans="1:20" ht="15" customHeight="1">
      <c r="A42" s="139" t="s">
        <v>49</v>
      </c>
      <c r="B42" s="140"/>
      <c r="C42" s="141"/>
      <c r="D42" s="46"/>
      <c r="E42" s="39" t="s">
        <v>20</v>
      </c>
      <c r="F42" s="39" t="s">
        <v>20</v>
      </c>
      <c r="G42" s="50"/>
      <c r="H42" s="50"/>
      <c r="I42" s="50"/>
      <c r="J42" s="50"/>
      <c r="K42" s="50"/>
      <c r="L42" s="46"/>
      <c r="M42" s="62"/>
      <c r="N42" s="46"/>
      <c r="O42" s="62"/>
      <c r="P42" s="62"/>
      <c r="Q42" s="62"/>
      <c r="R42" s="62"/>
      <c r="S42" s="62"/>
      <c r="T42" s="62"/>
    </row>
    <row r="43" spans="1:20" ht="15" customHeight="1">
      <c r="A43" s="68" t="s">
        <v>5</v>
      </c>
      <c r="B43" s="147" t="s">
        <v>81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7"/>
    </row>
    <row r="44" spans="1:20" ht="15" customHeight="1">
      <c r="A44" s="48"/>
      <c r="B44" s="54"/>
      <c r="C44" s="54"/>
      <c r="D44" s="48"/>
      <c r="E44" s="60" t="s">
        <v>20</v>
      </c>
      <c r="F44" s="60" t="s">
        <v>20</v>
      </c>
      <c r="G44" s="60" t="s">
        <v>20</v>
      </c>
      <c r="H44" s="60"/>
      <c r="I44" s="60" t="s">
        <v>20</v>
      </c>
      <c r="J44" s="60" t="s">
        <v>20</v>
      </c>
      <c r="K44" s="60" t="s">
        <v>20</v>
      </c>
      <c r="L44" s="48"/>
      <c r="M44" s="48"/>
      <c r="N44" s="48"/>
      <c r="O44" s="48"/>
      <c r="P44" s="48"/>
      <c r="Q44" s="48"/>
      <c r="R44" s="48"/>
      <c r="S44" s="48"/>
      <c r="T44" s="48"/>
    </row>
    <row r="45" spans="1:20" ht="15.75" customHeight="1">
      <c r="A45" s="139" t="s">
        <v>50</v>
      </c>
      <c r="B45" s="140"/>
      <c r="C45" s="141"/>
      <c r="D45" s="48"/>
      <c r="E45" s="39" t="s">
        <v>20</v>
      </c>
      <c r="F45" s="39" t="s">
        <v>20</v>
      </c>
      <c r="G45" s="50"/>
      <c r="H45" s="50"/>
      <c r="I45" s="50"/>
      <c r="J45" s="50"/>
      <c r="K45" s="50"/>
      <c r="L45" s="48"/>
      <c r="M45" s="48"/>
      <c r="N45" s="48"/>
      <c r="O45" s="48"/>
      <c r="P45" s="48"/>
      <c r="Q45" s="48"/>
      <c r="R45" s="48"/>
      <c r="S45" s="48"/>
      <c r="T45" s="48"/>
    </row>
    <row r="46" spans="1:20" ht="13.5" customHeight="1">
      <c r="A46" s="57" t="s">
        <v>26</v>
      </c>
      <c r="B46" s="147" t="s">
        <v>55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7"/>
    </row>
    <row r="47" spans="1:20" ht="12.75" customHeight="1">
      <c r="A47" s="48"/>
      <c r="B47" s="54"/>
      <c r="C47" s="54"/>
      <c r="D47" s="48"/>
      <c r="E47" s="60" t="s">
        <v>20</v>
      </c>
      <c r="F47" s="60" t="s">
        <v>20</v>
      </c>
      <c r="G47" s="60" t="s">
        <v>20</v>
      </c>
      <c r="H47" s="60"/>
      <c r="I47" s="60" t="s">
        <v>20</v>
      </c>
      <c r="J47" s="60" t="s">
        <v>20</v>
      </c>
      <c r="K47" s="60" t="s">
        <v>20</v>
      </c>
      <c r="L47" s="48"/>
      <c r="M47" s="48"/>
      <c r="N47" s="48"/>
      <c r="O47" s="48"/>
      <c r="P47" s="48"/>
      <c r="Q47" s="48"/>
      <c r="R47" s="48"/>
      <c r="S47" s="48"/>
      <c r="T47" s="48"/>
    </row>
    <row r="48" spans="1:20" ht="15" customHeight="1">
      <c r="A48" s="139" t="s">
        <v>51</v>
      </c>
      <c r="B48" s="140"/>
      <c r="C48" s="141"/>
      <c r="D48" s="48"/>
      <c r="E48" s="39" t="s">
        <v>20</v>
      </c>
      <c r="F48" s="39" t="s">
        <v>20</v>
      </c>
      <c r="G48" s="39"/>
      <c r="H48" s="39"/>
      <c r="I48" s="39"/>
      <c r="J48" s="39"/>
      <c r="K48" s="39"/>
      <c r="L48" s="48"/>
      <c r="M48" s="48"/>
      <c r="N48" s="48"/>
      <c r="O48" s="48"/>
      <c r="P48" s="48"/>
      <c r="Q48" s="48"/>
      <c r="R48" s="48"/>
      <c r="S48" s="48"/>
      <c r="T48" s="48"/>
    </row>
    <row r="49" spans="1:20" ht="15" customHeight="1">
      <c r="A49" s="40" t="s">
        <v>6</v>
      </c>
      <c r="B49" s="147" t="s">
        <v>56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7"/>
    </row>
    <row r="50" spans="1:20" ht="15" customHeight="1">
      <c r="A50" s="48"/>
      <c r="B50" s="54"/>
      <c r="C50" s="54"/>
      <c r="D50" s="48"/>
      <c r="E50" s="60" t="s">
        <v>20</v>
      </c>
      <c r="F50" s="60" t="s">
        <v>20</v>
      </c>
      <c r="G50" s="60" t="s">
        <v>20</v>
      </c>
      <c r="H50" s="60"/>
      <c r="I50" s="60" t="s">
        <v>20</v>
      </c>
      <c r="J50" s="60" t="s">
        <v>20</v>
      </c>
      <c r="K50" s="60" t="s">
        <v>20</v>
      </c>
      <c r="L50" s="48"/>
      <c r="M50" s="48"/>
      <c r="N50" s="48"/>
      <c r="O50" s="48"/>
      <c r="P50" s="48"/>
      <c r="Q50" s="48"/>
      <c r="R50" s="48"/>
      <c r="S50" s="48"/>
      <c r="T50" s="48"/>
    </row>
    <row r="51" spans="1:20" ht="15" customHeight="1">
      <c r="A51" s="139" t="s">
        <v>52</v>
      </c>
      <c r="B51" s="140"/>
      <c r="C51" s="141"/>
      <c r="D51" s="48"/>
      <c r="E51" s="39" t="s">
        <v>20</v>
      </c>
      <c r="F51" s="39" t="s">
        <v>20</v>
      </c>
      <c r="G51" s="39"/>
      <c r="H51" s="39"/>
      <c r="I51" s="39"/>
      <c r="J51" s="39"/>
      <c r="K51" s="39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15" customHeight="1">
      <c r="A52" s="57" t="s">
        <v>40</v>
      </c>
      <c r="B52" s="151" t="s">
        <v>45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3"/>
    </row>
    <row r="53" spans="1:21" ht="15" customHeight="1">
      <c r="A53" s="48"/>
      <c r="B53" s="54"/>
      <c r="C53" s="54"/>
      <c r="D53" s="48"/>
      <c r="E53" s="60" t="s">
        <v>20</v>
      </c>
      <c r="F53" s="60" t="s">
        <v>20</v>
      </c>
      <c r="G53" s="60" t="s">
        <v>20</v>
      </c>
      <c r="H53" s="60"/>
      <c r="I53" s="60" t="s">
        <v>20</v>
      </c>
      <c r="J53" s="60" t="s">
        <v>20</v>
      </c>
      <c r="K53" s="60" t="s">
        <v>20</v>
      </c>
      <c r="L53" s="69"/>
      <c r="M53" s="69"/>
      <c r="N53" s="70"/>
      <c r="O53" s="70"/>
      <c r="P53" s="69"/>
      <c r="Q53" s="69"/>
      <c r="R53" s="69"/>
      <c r="S53" s="69"/>
      <c r="T53" s="69"/>
      <c r="U53" s="3"/>
    </row>
    <row r="54" spans="1:21" ht="15" customHeight="1">
      <c r="A54" s="139" t="s">
        <v>53</v>
      </c>
      <c r="B54" s="140"/>
      <c r="C54" s="141"/>
      <c r="D54" s="48"/>
      <c r="E54" s="39" t="s">
        <v>20</v>
      </c>
      <c r="F54" s="39" t="s">
        <v>20</v>
      </c>
      <c r="G54" s="39"/>
      <c r="H54" s="39"/>
      <c r="I54" s="39"/>
      <c r="J54" s="39"/>
      <c r="K54" s="39"/>
      <c r="L54" s="50"/>
      <c r="M54" s="50"/>
      <c r="N54" s="71"/>
      <c r="O54" s="71"/>
      <c r="P54" s="50"/>
      <c r="Q54" s="50"/>
      <c r="R54" s="50"/>
      <c r="S54" s="50"/>
      <c r="T54" s="50"/>
      <c r="U54" s="2"/>
    </row>
    <row r="55" spans="1:21" ht="15" customHeight="1">
      <c r="A55" s="139" t="s">
        <v>54</v>
      </c>
      <c r="B55" s="140"/>
      <c r="C55" s="141"/>
      <c r="D55" s="48"/>
      <c r="E55" s="39" t="s">
        <v>20</v>
      </c>
      <c r="F55" s="39" t="s">
        <v>20</v>
      </c>
      <c r="G55" s="39"/>
      <c r="H55" s="39"/>
      <c r="I55" s="39"/>
      <c r="J55" s="39"/>
      <c r="K55" s="39"/>
      <c r="L55" s="50"/>
      <c r="M55" s="50"/>
      <c r="N55" s="71"/>
      <c r="O55" s="71"/>
      <c r="P55" s="50"/>
      <c r="Q55" s="50"/>
      <c r="R55" s="50"/>
      <c r="S55" s="50"/>
      <c r="T55" s="50"/>
      <c r="U55" s="2"/>
    </row>
    <row r="56" spans="1:21" ht="15" customHeight="1">
      <c r="A56" s="154" t="s">
        <v>78</v>
      </c>
      <c r="B56" s="155"/>
      <c r="C56" s="156"/>
      <c r="D56" s="72">
        <f>D29</f>
        <v>1814.67</v>
      </c>
      <c r="E56" s="72">
        <f>E29</f>
        <v>1342.8600000000001</v>
      </c>
      <c r="F56" s="72">
        <f>F29</f>
        <v>471.81</v>
      </c>
      <c r="G56" s="72"/>
      <c r="H56" s="72"/>
      <c r="I56" s="72"/>
      <c r="J56" s="72"/>
      <c r="K56" s="72"/>
      <c r="L56" s="72">
        <f>L29</f>
        <v>1230.48</v>
      </c>
      <c r="M56" s="72">
        <f>M29</f>
        <v>584.19</v>
      </c>
      <c r="N56" s="72"/>
      <c r="O56" s="72"/>
      <c r="P56" s="72"/>
      <c r="Q56" s="72">
        <f>Q29</f>
        <v>49.89</v>
      </c>
      <c r="R56" s="72"/>
      <c r="S56" s="72">
        <f>S29</f>
        <v>4824</v>
      </c>
      <c r="T56" s="72">
        <f>T29</f>
        <v>353.94129999999996</v>
      </c>
      <c r="U56" s="3"/>
    </row>
    <row r="57" spans="1:20" ht="16.5" customHeight="1">
      <c r="A57" s="54" t="s">
        <v>75</v>
      </c>
      <c r="B57" s="213" t="s">
        <v>7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5"/>
    </row>
    <row r="58" spans="1:20" ht="24" customHeight="1">
      <c r="A58" s="63" t="s">
        <v>9</v>
      </c>
      <c r="B58" s="213" t="s">
        <v>101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5"/>
    </row>
    <row r="59" spans="1:20" ht="18.75" customHeight="1">
      <c r="A59" s="73" t="s">
        <v>10</v>
      </c>
      <c r="B59" s="135" t="s">
        <v>44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7"/>
    </row>
    <row r="60" spans="1:20" ht="53.25" customHeight="1">
      <c r="A60" s="41" t="s">
        <v>108</v>
      </c>
      <c r="B60" s="104" t="s">
        <v>134</v>
      </c>
      <c r="C60" s="105" t="s">
        <v>137</v>
      </c>
      <c r="D60" s="106">
        <v>587.61</v>
      </c>
      <c r="E60" s="114">
        <v>434.83</v>
      </c>
      <c r="F60" s="114">
        <v>152.78</v>
      </c>
      <c r="G60" s="44" t="s">
        <v>20</v>
      </c>
      <c r="H60" s="44" t="s">
        <v>20</v>
      </c>
      <c r="I60" s="44" t="s">
        <v>20</v>
      </c>
      <c r="J60" s="44" t="s">
        <v>20</v>
      </c>
      <c r="K60" s="44" t="s">
        <v>20</v>
      </c>
      <c r="L60" s="106">
        <v>587.614</v>
      </c>
      <c r="M60" s="51">
        <v>0</v>
      </c>
      <c r="N60" s="54"/>
      <c r="O60" s="54"/>
      <c r="P60" s="54"/>
      <c r="Q60" s="51">
        <v>34.83643499044975</v>
      </c>
      <c r="R60" s="49"/>
      <c r="S60" s="51">
        <v>30.65</v>
      </c>
      <c r="T60" s="51">
        <v>131.794</v>
      </c>
    </row>
    <row r="61" spans="1:20" ht="53.25" customHeight="1">
      <c r="A61" s="41" t="s">
        <v>135</v>
      </c>
      <c r="B61" s="104" t="s">
        <v>136</v>
      </c>
      <c r="C61" s="105" t="s">
        <v>138</v>
      </c>
      <c r="D61" s="106">
        <v>846.11</v>
      </c>
      <c r="E61" s="114">
        <v>626.12</v>
      </c>
      <c r="F61" s="114">
        <v>219.99</v>
      </c>
      <c r="G61" s="44" t="s">
        <v>20</v>
      </c>
      <c r="H61" s="44" t="s">
        <v>20</v>
      </c>
      <c r="I61" s="44" t="s">
        <v>20</v>
      </c>
      <c r="J61" s="44" t="s">
        <v>20</v>
      </c>
      <c r="K61" s="44" t="s">
        <v>20</v>
      </c>
      <c r="L61" s="106">
        <v>846.11</v>
      </c>
      <c r="M61" s="51">
        <v>0</v>
      </c>
      <c r="N61" s="54"/>
      <c r="O61" s="54"/>
      <c r="P61" s="54"/>
      <c r="Q61" s="51">
        <v>46.83815610688944</v>
      </c>
      <c r="R61" s="49"/>
      <c r="S61" s="51">
        <v>22.91</v>
      </c>
      <c r="T61" s="51">
        <v>153.841</v>
      </c>
    </row>
    <row r="62" spans="1:20" ht="15" customHeight="1">
      <c r="A62" s="139" t="s">
        <v>104</v>
      </c>
      <c r="B62" s="140"/>
      <c r="C62" s="141"/>
      <c r="D62" s="76">
        <f>D60+D61</f>
        <v>1433.72</v>
      </c>
      <c r="E62" s="76">
        <f>E60+E61</f>
        <v>1060.95</v>
      </c>
      <c r="F62" s="76">
        <f>F60+F61</f>
        <v>372.77</v>
      </c>
      <c r="G62" s="76"/>
      <c r="H62" s="76"/>
      <c r="I62" s="76"/>
      <c r="J62" s="76"/>
      <c r="K62" s="76"/>
      <c r="L62" s="76">
        <f>L60+L61</f>
        <v>1433.7240000000002</v>
      </c>
      <c r="M62" s="76">
        <f>M60</f>
        <v>0</v>
      </c>
      <c r="N62" s="76"/>
      <c r="O62" s="76"/>
      <c r="P62" s="76"/>
      <c r="Q62" s="76">
        <v>40.82</v>
      </c>
      <c r="R62" s="76"/>
      <c r="S62" s="76">
        <f>S60+S61</f>
        <v>53.56</v>
      </c>
      <c r="T62" s="76">
        <f>T60+T61</f>
        <v>285.635</v>
      </c>
    </row>
    <row r="63" spans="1:20" ht="15" customHeight="1">
      <c r="A63" s="57" t="s">
        <v>33</v>
      </c>
      <c r="B63" s="147" t="s">
        <v>81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7"/>
    </row>
    <row r="64" spans="1:20" ht="15" customHeight="1">
      <c r="A64" s="77"/>
      <c r="B64" s="77"/>
      <c r="C64" s="77"/>
      <c r="D64" s="69"/>
      <c r="E64" s="61" t="s">
        <v>20</v>
      </c>
      <c r="F64" s="61" t="s">
        <v>20</v>
      </c>
      <c r="G64" s="61" t="s">
        <v>20</v>
      </c>
      <c r="H64" s="61"/>
      <c r="I64" s="61" t="s">
        <v>20</v>
      </c>
      <c r="J64" s="61" t="s">
        <v>20</v>
      </c>
      <c r="K64" s="61" t="s">
        <v>20</v>
      </c>
      <c r="L64" s="69"/>
      <c r="M64" s="69"/>
      <c r="N64" s="70"/>
      <c r="O64" s="70"/>
      <c r="P64" s="69"/>
      <c r="Q64" s="69"/>
      <c r="R64" s="69"/>
      <c r="S64" s="69"/>
      <c r="T64" s="69"/>
    </row>
    <row r="65" spans="1:20" ht="15" customHeight="1">
      <c r="A65" s="139" t="s">
        <v>57</v>
      </c>
      <c r="B65" s="140"/>
      <c r="C65" s="141"/>
      <c r="D65" s="50"/>
      <c r="E65" s="50" t="s">
        <v>20</v>
      </c>
      <c r="F65" s="50" t="s">
        <v>20</v>
      </c>
      <c r="G65" s="50"/>
      <c r="H65" s="50"/>
      <c r="I65" s="50"/>
      <c r="J65" s="50"/>
      <c r="K65" s="50"/>
      <c r="L65" s="50"/>
      <c r="M65" s="50"/>
      <c r="N65" s="71"/>
      <c r="O65" s="71"/>
      <c r="P65" s="50"/>
      <c r="Q65" s="50"/>
      <c r="R65" s="50"/>
      <c r="S65" s="50"/>
      <c r="T65" s="50"/>
    </row>
    <row r="66" spans="1:20" ht="15" customHeight="1">
      <c r="A66" s="54"/>
      <c r="B66" s="54"/>
      <c r="C66" s="54"/>
      <c r="D66" s="69"/>
      <c r="E66" s="61" t="s">
        <v>20</v>
      </c>
      <c r="F66" s="61" t="s">
        <v>20</v>
      </c>
      <c r="G66" s="61" t="s">
        <v>20</v>
      </c>
      <c r="H66" s="61"/>
      <c r="I66" s="61" t="s">
        <v>20</v>
      </c>
      <c r="J66" s="61" t="s">
        <v>20</v>
      </c>
      <c r="K66" s="61" t="s">
        <v>20</v>
      </c>
      <c r="L66" s="69"/>
      <c r="M66" s="69"/>
      <c r="N66" s="70"/>
      <c r="O66" s="70"/>
      <c r="P66" s="69"/>
      <c r="Q66" s="69"/>
      <c r="R66" s="69"/>
      <c r="S66" s="69"/>
      <c r="T66" s="69"/>
    </row>
    <row r="67" spans="1:20" ht="15" customHeight="1">
      <c r="A67" s="139" t="s">
        <v>58</v>
      </c>
      <c r="B67" s="140"/>
      <c r="C67" s="141"/>
      <c r="D67" s="50"/>
      <c r="E67" s="50" t="s">
        <v>20</v>
      </c>
      <c r="F67" s="50" t="s">
        <v>20</v>
      </c>
      <c r="G67" s="50"/>
      <c r="H67" s="50"/>
      <c r="I67" s="50"/>
      <c r="J67" s="50"/>
      <c r="K67" s="50"/>
      <c r="L67" s="50"/>
      <c r="M67" s="50"/>
      <c r="N67" s="71"/>
      <c r="O67" s="71"/>
      <c r="P67" s="50"/>
      <c r="Q67" s="50"/>
      <c r="R67" s="50"/>
      <c r="S67" s="50"/>
      <c r="T67" s="50"/>
    </row>
    <row r="68" spans="1:20" ht="15" customHeight="1">
      <c r="A68" s="139" t="s">
        <v>59</v>
      </c>
      <c r="B68" s="140"/>
      <c r="C68" s="141"/>
      <c r="D68" s="50"/>
      <c r="E68" s="50" t="s">
        <v>20</v>
      </c>
      <c r="F68" s="50" t="s">
        <v>20</v>
      </c>
      <c r="G68" s="50"/>
      <c r="H68" s="50"/>
      <c r="I68" s="50"/>
      <c r="J68" s="50"/>
      <c r="K68" s="50"/>
      <c r="L68" s="50"/>
      <c r="M68" s="50"/>
      <c r="N68" s="71"/>
      <c r="O68" s="71"/>
      <c r="P68" s="50"/>
      <c r="Q68" s="50"/>
      <c r="R68" s="50"/>
      <c r="S68" s="50"/>
      <c r="T68" s="50"/>
    </row>
    <row r="69" spans="1:22" s="117" customFormat="1" ht="15" customHeight="1">
      <c r="A69" s="115" t="s">
        <v>27</v>
      </c>
      <c r="B69" s="184" t="s">
        <v>82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6"/>
      <c r="U69" s="116"/>
      <c r="V69" s="116"/>
    </row>
    <row r="70" spans="1:20" ht="18" customHeight="1">
      <c r="A70" s="64" t="s">
        <v>11</v>
      </c>
      <c r="B70" s="147" t="s">
        <v>44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7"/>
    </row>
    <row r="71" spans="1:21" ht="15" customHeight="1">
      <c r="A71" s="41"/>
      <c r="B71" s="74"/>
      <c r="C71" s="41"/>
      <c r="D71" s="47"/>
      <c r="E71" s="61" t="s">
        <v>20</v>
      </c>
      <c r="F71" s="61" t="s">
        <v>20</v>
      </c>
      <c r="G71" s="61" t="s">
        <v>20</v>
      </c>
      <c r="H71" s="61"/>
      <c r="I71" s="61" t="s">
        <v>20</v>
      </c>
      <c r="J71" s="61" t="s">
        <v>20</v>
      </c>
      <c r="K71" s="61" t="s">
        <v>20</v>
      </c>
      <c r="L71" s="46"/>
      <c r="M71" s="54"/>
      <c r="N71" s="46"/>
      <c r="O71" s="54"/>
      <c r="P71" s="54"/>
      <c r="Q71" s="46"/>
      <c r="R71" s="54"/>
      <c r="S71" s="48"/>
      <c r="T71" s="48"/>
      <c r="U71" s="3"/>
    </row>
    <row r="72" spans="1:21" ht="15" customHeight="1">
      <c r="A72" s="139" t="s">
        <v>60</v>
      </c>
      <c r="B72" s="140"/>
      <c r="C72" s="141"/>
      <c r="D72" s="75"/>
      <c r="E72" s="50" t="s">
        <v>20</v>
      </c>
      <c r="F72" s="50" t="s">
        <v>20</v>
      </c>
      <c r="G72" s="50"/>
      <c r="H72" s="50"/>
      <c r="I72" s="50"/>
      <c r="J72" s="50"/>
      <c r="K72" s="50"/>
      <c r="L72" s="75"/>
      <c r="M72" s="50"/>
      <c r="N72" s="78"/>
      <c r="O72" s="71"/>
      <c r="P72" s="50"/>
      <c r="Q72" s="75"/>
      <c r="R72" s="50"/>
      <c r="S72" s="79"/>
      <c r="T72" s="79"/>
      <c r="U72" s="2"/>
    </row>
    <row r="73" spans="1:20" ht="18" customHeight="1">
      <c r="A73" s="40" t="s">
        <v>12</v>
      </c>
      <c r="B73" s="147" t="s">
        <v>81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7"/>
    </row>
    <row r="74" spans="1:20" ht="15" customHeight="1">
      <c r="A74" s="54"/>
      <c r="B74" s="54"/>
      <c r="C74" s="54"/>
      <c r="D74" s="69"/>
      <c r="E74" s="61" t="s">
        <v>20</v>
      </c>
      <c r="F74" s="61" t="s">
        <v>20</v>
      </c>
      <c r="G74" s="61" t="s">
        <v>20</v>
      </c>
      <c r="H74" s="61"/>
      <c r="I74" s="61" t="s">
        <v>20</v>
      </c>
      <c r="J74" s="61" t="s">
        <v>20</v>
      </c>
      <c r="K74" s="61" t="s">
        <v>20</v>
      </c>
      <c r="L74" s="69"/>
      <c r="M74" s="69"/>
      <c r="N74" s="70"/>
      <c r="O74" s="70"/>
      <c r="P74" s="69"/>
      <c r="Q74" s="69"/>
      <c r="R74" s="69"/>
      <c r="S74" s="69"/>
      <c r="T74" s="69"/>
    </row>
    <row r="75" spans="1:20" ht="15" customHeight="1">
      <c r="A75" s="139" t="s">
        <v>61</v>
      </c>
      <c r="B75" s="140"/>
      <c r="C75" s="141"/>
      <c r="D75" s="50"/>
      <c r="E75" s="50" t="s">
        <v>20</v>
      </c>
      <c r="F75" s="50" t="s">
        <v>20</v>
      </c>
      <c r="G75" s="50"/>
      <c r="H75" s="50"/>
      <c r="I75" s="50"/>
      <c r="J75" s="50"/>
      <c r="K75" s="50"/>
      <c r="L75" s="50"/>
      <c r="M75" s="50"/>
      <c r="N75" s="71"/>
      <c r="O75" s="71"/>
      <c r="P75" s="50"/>
      <c r="Q75" s="50"/>
      <c r="R75" s="50"/>
      <c r="S75" s="50"/>
      <c r="T75" s="50"/>
    </row>
    <row r="76" spans="1:20" ht="15" customHeight="1">
      <c r="A76" s="57" t="s">
        <v>28</v>
      </c>
      <c r="B76" s="147" t="s">
        <v>55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7"/>
    </row>
    <row r="77" spans="1:20" ht="15" customHeight="1">
      <c r="A77" s="54"/>
      <c r="B77" s="54"/>
      <c r="C77" s="54"/>
      <c r="D77" s="69"/>
      <c r="E77" s="61" t="s">
        <v>20</v>
      </c>
      <c r="F77" s="61" t="s">
        <v>20</v>
      </c>
      <c r="G77" s="61" t="s">
        <v>20</v>
      </c>
      <c r="H77" s="61"/>
      <c r="I77" s="61" t="s">
        <v>20</v>
      </c>
      <c r="J77" s="61" t="s">
        <v>20</v>
      </c>
      <c r="K77" s="61" t="s">
        <v>20</v>
      </c>
      <c r="L77" s="69"/>
      <c r="M77" s="69"/>
      <c r="N77" s="70"/>
      <c r="O77" s="70"/>
      <c r="P77" s="69"/>
      <c r="Q77" s="69"/>
      <c r="R77" s="69"/>
      <c r="S77" s="69"/>
      <c r="T77" s="69"/>
    </row>
    <row r="78" spans="1:20" ht="15" customHeight="1">
      <c r="A78" s="139" t="s">
        <v>62</v>
      </c>
      <c r="B78" s="140"/>
      <c r="C78" s="141"/>
      <c r="D78" s="50"/>
      <c r="E78" s="50" t="s">
        <v>20</v>
      </c>
      <c r="F78" s="50" t="s">
        <v>20</v>
      </c>
      <c r="G78" s="50"/>
      <c r="H78" s="50"/>
      <c r="I78" s="50"/>
      <c r="J78" s="50"/>
      <c r="K78" s="50"/>
      <c r="L78" s="50"/>
      <c r="M78" s="50"/>
      <c r="N78" s="71"/>
      <c r="O78" s="71"/>
      <c r="P78" s="50"/>
      <c r="Q78" s="50"/>
      <c r="R78" s="50"/>
      <c r="S78" s="50"/>
      <c r="T78" s="50"/>
    </row>
    <row r="79" spans="1:20" ht="15" customHeight="1">
      <c r="A79" s="52"/>
      <c r="B79" s="53"/>
      <c r="C79" s="53"/>
      <c r="D79" s="53"/>
      <c r="E79" s="53"/>
      <c r="F79" s="53"/>
      <c r="G79" s="53"/>
      <c r="H79" s="53"/>
      <c r="I79" s="53"/>
      <c r="J79" s="53">
        <v>3</v>
      </c>
      <c r="K79" s="53"/>
      <c r="L79" s="53"/>
      <c r="M79" s="53"/>
      <c r="N79" s="53"/>
      <c r="O79" s="53"/>
      <c r="P79" s="130" t="s">
        <v>122</v>
      </c>
      <c r="Q79" s="130"/>
      <c r="R79" s="130"/>
      <c r="S79" s="130"/>
      <c r="T79" s="131"/>
    </row>
    <row r="80" spans="1:20" ht="15" customHeight="1">
      <c r="A80" s="54">
        <v>1</v>
      </c>
      <c r="B80" s="54">
        <v>2</v>
      </c>
      <c r="C80" s="54">
        <v>3</v>
      </c>
      <c r="D80" s="54">
        <v>4</v>
      </c>
      <c r="E80" s="54">
        <v>5</v>
      </c>
      <c r="F80" s="54">
        <v>6</v>
      </c>
      <c r="G80" s="55">
        <v>7</v>
      </c>
      <c r="H80" s="55">
        <v>8</v>
      </c>
      <c r="I80" s="54">
        <v>9</v>
      </c>
      <c r="J80" s="54">
        <v>10</v>
      </c>
      <c r="K80" s="54">
        <v>11</v>
      </c>
      <c r="L80" s="54">
        <v>12</v>
      </c>
      <c r="M80" s="54">
        <v>13</v>
      </c>
      <c r="N80" s="54">
        <v>14</v>
      </c>
      <c r="O80" s="122">
        <v>15</v>
      </c>
      <c r="P80" s="54">
        <v>16</v>
      </c>
      <c r="Q80" s="54">
        <v>17</v>
      </c>
      <c r="R80" s="54">
        <v>18</v>
      </c>
      <c r="S80" s="54">
        <v>19</v>
      </c>
      <c r="T80" s="54">
        <v>20</v>
      </c>
    </row>
    <row r="81" spans="1:20" ht="15" customHeight="1">
      <c r="A81" s="40" t="s">
        <v>13</v>
      </c>
      <c r="B81" s="147" t="s">
        <v>56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7"/>
    </row>
    <row r="82" spans="1:20" ht="15" customHeight="1">
      <c r="A82" s="54"/>
      <c r="B82" s="54"/>
      <c r="C82" s="54"/>
      <c r="D82" s="69"/>
      <c r="E82" s="61" t="s">
        <v>20</v>
      </c>
      <c r="F82" s="61" t="s">
        <v>20</v>
      </c>
      <c r="G82" s="61" t="s">
        <v>20</v>
      </c>
      <c r="H82" s="61"/>
      <c r="I82" s="61" t="s">
        <v>20</v>
      </c>
      <c r="J82" s="61" t="s">
        <v>20</v>
      </c>
      <c r="K82" s="61" t="s">
        <v>20</v>
      </c>
      <c r="L82" s="69"/>
      <c r="M82" s="69"/>
      <c r="N82" s="70"/>
      <c r="O82" s="70"/>
      <c r="P82" s="69"/>
      <c r="Q82" s="69"/>
      <c r="R82" s="69"/>
      <c r="S82" s="69"/>
      <c r="T82" s="69"/>
    </row>
    <row r="83" spans="1:20" ht="15" customHeight="1">
      <c r="A83" s="139" t="s">
        <v>63</v>
      </c>
      <c r="B83" s="140"/>
      <c r="C83" s="141"/>
      <c r="D83" s="50"/>
      <c r="E83" s="50" t="s">
        <v>20</v>
      </c>
      <c r="F83" s="50" t="s">
        <v>20</v>
      </c>
      <c r="G83" s="50"/>
      <c r="H83" s="50"/>
      <c r="I83" s="50"/>
      <c r="J83" s="50"/>
      <c r="K83" s="50"/>
      <c r="L83" s="50"/>
      <c r="M83" s="50"/>
      <c r="N83" s="71"/>
      <c r="O83" s="71"/>
      <c r="P83" s="50"/>
      <c r="Q83" s="50"/>
      <c r="R83" s="50"/>
      <c r="S83" s="50"/>
      <c r="T83" s="50"/>
    </row>
    <row r="84" spans="1:20" ht="15" customHeight="1">
      <c r="A84" s="57" t="s">
        <v>39</v>
      </c>
      <c r="B84" s="151" t="s">
        <v>45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3"/>
    </row>
    <row r="85" spans="1:20" ht="15" customHeight="1">
      <c r="A85" s="54"/>
      <c r="B85" s="54"/>
      <c r="C85" s="54"/>
      <c r="D85" s="61"/>
      <c r="E85" s="61" t="s">
        <v>20</v>
      </c>
      <c r="F85" s="61" t="s">
        <v>20</v>
      </c>
      <c r="G85" s="61" t="s">
        <v>20</v>
      </c>
      <c r="H85" s="61"/>
      <c r="I85" s="61" t="s">
        <v>20</v>
      </c>
      <c r="J85" s="61" t="s">
        <v>20</v>
      </c>
      <c r="K85" s="61" t="s">
        <v>20</v>
      </c>
      <c r="L85" s="69"/>
      <c r="M85" s="70"/>
      <c r="N85" s="70"/>
      <c r="O85" s="69"/>
      <c r="P85" s="69"/>
      <c r="Q85" s="69"/>
      <c r="R85" s="69"/>
      <c r="S85" s="69"/>
      <c r="T85" s="69"/>
    </row>
    <row r="86" spans="1:20" ht="15" customHeight="1">
      <c r="A86" s="139" t="s">
        <v>64</v>
      </c>
      <c r="B86" s="140"/>
      <c r="C86" s="141"/>
      <c r="D86" s="50"/>
      <c r="E86" s="50" t="s">
        <v>20</v>
      </c>
      <c r="F86" s="50" t="s">
        <v>20</v>
      </c>
      <c r="G86" s="50"/>
      <c r="H86" s="50"/>
      <c r="I86" s="50"/>
      <c r="J86" s="50"/>
      <c r="K86" s="50"/>
      <c r="L86" s="50"/>
      <c r="M86" s="71"/>
      <c r="N86" s="71"/>
      <c r="O86" s="50"/>
      <c r="P86" s="50"/>
      <c r="Q86" s="50"/>
      <c r="R86" s="50"/>
      <c r="S86" s="50"/>
      <c r="T86" s="50"/>
    </row>
    <row r="87" spans="1:20" ht="15" customHeight="1">
      <c r="A87" s="139" t="s">
        <v>65</v>
      </c>
      <c r="B87" s="140"/>
      <c r="C87" s="141"/>
      <c r="D87" s="50"/>
      <c r="E87" s="50" t="s">
        <v>20</v>
      </c>
      <c r="F87" s="50" t="s">
        <v>20</v>
      </c>
      <c r="G87" s="50"/>
      <c r="H87" s="50"/>
      <c r="I87" s="50"/>
      <c r="J87" s="50"/>
      <c r="K87" s="50"/>
      <c r="L87" s="50"/>
      <c r="M87" s="71"/>
      <c r="N87" s="71"/>
      <c r="O87" s="50"/>
      <c r="P87" s="50"/>
      <c r="Q87" s="50"/>
      <c r="R87" s="50"/>
      <c r="S87" s="50"/>
      <c r="T87" s="50"/>
    </row>
    <row r="88" spans="1:21" ht="15" customHeight="1">
      <c r="A88" s="154" t="s">
        <v>79</v>
      </c>
      <c r="B88" s="155"/>
      <c r="C88" s="156"/>
      <c r="D88" s="80">
        <f>D62</f>
        <v>1433.72</v>
      </c>
      <c r="E88" s="80">
        <f>E62</f>
        <v>1060.95</v>
      </c>
      <c r="F88" s="80">
        <f>F62</f>
        <v>372.77</v>
      </c>
      <c r="G88" s="69"/>
      <c r="H88" s="69"/>
      <c r="I88" s="69"/>
      <c r="J88" s="69"/>
      <c r="K88" s="69"/>
      <c r="L88" s="80">
        <f>L62</f>
        <v>1433.7240000000002</v>
      </c>
      <c r="M88" s="80">
        <f>M62</f>
        <v>0</v>
      </c>
      <c r="N88" s="80"/>
      <c r="O88" s="80"/>
      <c r="P88" s="80"/>
      <c r="Q88" s="80">
        <f>Q62</f>
        <v>40.82</v>
      </c>
      <c r="R88" s="80"/>
      <c r="S88" s="80">
        <f>S62</f>
        <v>53.56</v>
      </c>
      <c r="T88" s="80">
        <f>T62</f>
        <v>285.635</v>
      </c>
      <c r="U88" s="14"/>
    </row>
    <row r="89" spans="1:20" ht="15" customHeight="1">
      <c r="A89" s="54" t="s">
        <v>76</v>
      </c>
      <c r="B89" s="132" t="s">
        <v>14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4"/>
    </row>
    <row r="90" spans="1:20" ht="15" customHeight="1">
      <c r="A90" s="63" t="s">
        <v>15</v>
      </c>
      <c r="B90" s="132" t="s">
        <v>101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4"/>
    </row>
    <row r="91" spans="1:20" ht="15" customHeight="1">
      <c r="A91" s="73" t="s">
        <v>16</v>
      </c>
      <c r="B91" s="147" t="s">
        <v>44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7"/>
    </row>
    <row r="92" spans="1:20" ht="15" customHeight="1">
      <c r="A92" s="77"/>
      <c r="B92" s="77"/>
      <c r="C92" s="77"/>
      <c r="D92" s="61"/>
      <c r="E92" s="61" t="s">
        <v>20</v>
      </c>
      <c r="F92" s="61" t="s">
        <v>20</v>
      </c>
      <c r="G92" s="61" t="s">
        <v>20</v>
      </c>
      <c r="H92" s="61"/>
      <c r="I92" s="61" t="s">
        <v>20</v>
      </c>
      <c r="J92" s="61" t="s">
        <v>20</v>
      </c>
      <c r="K92" s="61" t="s">
        <v>20</v>
      </c>
      <c r="L92" s="69"/>
      <c r="M92" s="70"/>
      <c r="N92" s="70"/>
      <c r="O92" s="69"/>
      <c r="P92" s="69"/>
      <c r="Q92" s="69"/>
      <c r="R92" s="69"/>
      <c r="S92" s="69"/>
      <c r="T92" s="69"/>
    </row>
    <row r="93" spans="1:20" ht="15" customHeight="1">
      <c r="A93" s="139" t="s">
        <v>66</v>
      </c>
      <c r="B93" s="140"/>
      <c r="C93" s="141"/>
      <c r="D93" s="50"/>
      <c r="E93" s="50" t="s">
        <v>20</v>
      </c>
      <c r="F93" s="50" t="s">
        <v>20</v>
      </c>
      <c r="G93" s="50"/>
      <c r="H93" s="50"/>
      <c r="I93" s="50"/>
      <c r="J93" s="50"/>
      <c r="K93" s="50"/>
      <c r="L93" s="50"/>
      <c r="M93" s="71"/>
      <c r="N93" s="71"/>
      <c r="O93" s="50"/>
      <c r="P93" s="50"/>
      <c r="Q93" s="50"/>
      <c r="R93" s="50"/>
      <c r="S93" s="50"/>
      <c r="T93" s="50"/>
    </row>
    <row r="94" spans="1:20" ht="15" customHeight="1">
      <c r="A94" s="57" t="s">
        <v>34</v>
      </c>
      <c r="B94" s="135" t="s">
        <v>81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7"/>
    </row>
    <row r="95" spans="1:20" ht="15" customHeight="1">
      <c r="A95" s="54"/>
      <c r="B95" s="54"/>
      <c r="C95" s="54"/>
      <c r="D95" s="61"/>
      <c r="E95" s="61" t="s">
        <v>20</v>
      </c>
      <c r="F95" s="61" t="s">
        <v>20</v>
      </c>
      <c r="G95" s="61" t="s">
        <v>20</v>
      </c>
      <c r="H95" s="61"/>
      <c r="I95" s="61" t="s">
        <v>20</v>
      </c>
      <c r="J95" s="61" t="s">
        <v>20</v>
      </c>
      <c r="K95" s="61" t="s">
        <v>20</v>
      </c>
      <c r="L95" s="69"/>
      <c r="M95" s="70"/>
      <c r="N95" s="70"/>
      <c r="O95" s="69"/>
      <c r="P95" s="69"/>
      <c r="Q95" s="69"/>
      <c r="R95" s="69"/>
      <c r="S95" s="69"/>
      <c r="T95" s="69"/>
    </row>
    <row r="96" spans="1:20" ht="15" customHeight="1">
      <c r="A96" s="139" t="s">
        <v>67</v>
      </c>
      <c r="B96" s="140"/>
      <c r="C96" s="141"/>
      <c r="D96" s="39"/>
      <c r="E96" s="39" t="s">
        <v>20</v>
      </c>
      <c r="F96" s="39" t="s">
        <v>20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5" customHeight="1">
      <c r="A97" s="63" t="s">
        <v>35</v>
      </c>
      <c r="B97" s="139" t="s">
        <v>45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1"/>
    </row>
    <row r="98" spans="1:20" ht="15" customHeight="1">
      <c r="A98" s="54"/>
      <c r="B98" s="54"/>
      <c r="C98" s="54"/>
      <c r="D98" s="48"/>
      <c r="E98" s="61" t="s">
        <v>20</v>
      </c>
      <c r="F98" s="61" t="s">
        <v>20</v>
      </c>
      <c r="G98" s="61" t="s">
        <v>20</v>
      </c>
      <c r="H98" s="61"/>
      <c r="I98" s="61" t="s">
        <v>20</v>
      </c>
      <c r="J98" s="61" t="s">
        <v>20</v>
      </c>
      <c r="K98" s="61" t="s">
        <v>20</v>
      </c>
      <c r="L98" s="69"/>
      <c r="M98" s="69"/>
      <c r="N98" s="70"/>
      <c r="O98" s="70"/>
      <c r="P98" s="69"/>
      <c r="Q98" s="69"/>
      <c r="R98" s="69"/>
      <c r="S98" s="69"/>
      <c r="T98" s="69"/>
    </row>
    <row r="99" spans="1:20" ht="15" customHeight="1">
      <c r="A99" s="139" t="s">
        <v>68</v>
      </c>
      <c r="B99" s="140"/>
      <c r="C99" s="141"/>
      <c r="D99" s="48"/>
      <c r="E99" s="50" t="s">
        <v>36</v>
      </c>
      <c r="F99" s="50" t="s">
        <v>36</v>
      </c>
      <c r="G99" s="50"/>
      <c r="H99" s="50"/>
      <c r="I99" s="50"/>
      <c r="J99" s="50"/>
      <c r="K99" s="50"/>
      <c r="L99" s="50"/>
      <c r="M99" s="50"/>
      <c r="N99" s="71"/>
      <c r="O99" s="71"/>
      <c r="P99" s="50"/>
      <c r="Q99" s="50"/>
      <c r="R99" s="50"/>
      <c r="S99" s="50"/>
      <c r="T99" s="50"/>
    </row>
    <row r="100" spans="1:20" ht="15" customHeight="1">
      <c r="A100" s="139" t="s">
        <v>69</v>
      </c>
      <c r="B100" s="140"/>
      <c r="C100" s="141"/>
      <c r="D100" s="46"/>
      <c r="E100" s="50" t="s">
        <v>36</v>
      </c>
      <c r="F100" s="50" t="s">
        <v>36</v>
      </c>
      <c r="G100" s="50"/>
      <c r="H100" s="50"/>
      <c r="I100" s="50"/>
      <c r="J100" s="50"/>
      <c r="K100" s="50"/>
      <c r="L100" s="46"/>
      <c r="M100" s="62"/>
      <c r="N100" s="46"/>
      <c r="O100" s="62"/>
      <c r="P100" s="62"/>
      <c r="Q100" s="81"/>
      <c r="R100" s="62"/>
      <c r="S100" s="48"/>
      <c r="T100" s="62"/>
    </row>
    <row r="101" spans="1:20" ht="15" customHeight="1">
      <c r="A101" s="63" t="s">
        <v>29</v>
      </c>
      <c r="B101" s="160" t="s">
        <v>82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2"/>
    </row>
    <row r="102" spans="1:20" ht="15" customHeight="1">
      <c r="A102" s="64" t="s">
        <v>17</v>
      </c>
      <c r="B102" s="147" t="s">
        <v>44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7"/>
    </row>
    <row r="103" spans="1:20" ht="15" customHeight="1">
      <c r="A103" s="54"/>
      <c r="B103" s="54"/>
      <c r="C103" s="54"/>
      <c r="D103" s="69"/>
      <c r="E103" s="61" t="s">
        <v>20</v>
      </c>
      <c r="F103" s="61" t="s">
        <v>20</v>
      </c>
      <c r="G103" s="61" t="s">
        <v>20</v>
      </c>
      <c r="H103" s="61"/>
      <c r="I103" s="61" t="s">
        <v>20</v>
      </c>
      <c r="J103" s="61" t="s">
        <v>20</v>
      </c>
      <c r="K103" s="61" t="s">
        <v>20</v>
      </c>
      <c r="L103" s="69"/>
      <c r="M103" s="69"/>
      <c r="N103" s="70"/>
      <c r="O103" s="70"/>
      <c r="P103" s="69"/>
      <c r="Q103" s="69"/>
      <c r="R103" s="69"/>
      <c r="S103" s="69"/>
      <c r="T103" s="69"/>
    </row>
    <row r="104" spans="1:20" ht="15" customHeight="1">
      <c r="A104" s="139" t="s">
        <v>70</v>
      </c>
      <c r="B104" s="140"/>
      <c r="C104" s="141"/>
      <c r="D104" s="50"/>
      <c r="E104" s="50" t="s">
        <v>36</v>
      </c>
      <c r="F104" s="50" t="s">
        <v>36</v>
      </c>
      <c r="G104" s="50"/>
      <c r="H104" s="50"/>
      <c r="I104" s="50"/>
      <c r="J104" s="50"/>
      <c r="K104" s="50"/>
      <c r="L104" s="50"/>
      <c r="M104" s="50"/>
      <c r="N104" s="71"/>
      <c r="O104" s="71"/>
      <c r="P104" s="50"/>
      <c r="Q104" s="50"/>
      <c r="R104" s="50"/>
      <c r="S104" s="50"/>
      <c r="T104" s="50"/>
    </row>
    <row r="105" spans="1:20" ht="15" customHeight="1">
      <c r="A105" s="40" t="s">
        <v>18</v>
      </c>
      <c r="B105" s="147" t="s">
        <v>81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7"/>
    </row>
    <row r="106" spans="1:20" ht="15.75" customHeight="1">
      <c r="A106" s="82"/>
      <c r="B106" s="83"/>
      <c r="C106" s="47"/>
      <c r="D106" s="84"/>
      <c r="E106" s="61" t="s">
        <v>20</v>
      </c>
      <c r="F106" s="61" t="s">
        <v>20</v>
      </c>
      <c r="G106" s="61" t="s">
        <v>20</v>
      </c>
      <c r="H106" s="61"/>
      <c r="I106" s="61" t="s">
        <v>20</v>
      </c>
      <c r="J106" s="61" t="s">
        <v>20</v>
      </c>
      <c r="K106" s="61" t="s">
        <v>20</v>
      </c>
      <c r="L106" s="84"/>
      <c r="M106" s="48"/>
      <c r="N106" s="84"/>
      <c r="O106" s="48"/>
      <c r="P106" s="48"/>
      <c r="Q106" s="62"/>
      <c r="R106" s="44"/>
      <c r="S106" s="62"/>
      <c r="T106" s="62"/>
    </row>
    <row r="107" spans="1:20" ht="15" customHeight="1">
      <c r="A107" s="139" t="s">
        <v>105</v>
      </c>
      <c r="B107" s="140"/>
      <c r="C107" s="141"/>
      <c r="D107" s="46"/>
      <c r="E107" s="50" t="s">
        <v>36</v>
      </c>
      <c r="F107" s="50" t="s">
        <v>36</v>
      </c>
      <c r="G107" s="50"/>
      <c r="H107" s="50"/>
      <c r="I107" s="50"/>
      <c r="J107" s="50"/>
      <c r="K107" s="50"/>
      <c r="L107" s="46"/>
      <c r="M107" s="62"/>
      <c r="N107" s="46"/>
      <c r="O107" s="62"/>
      <c r="P107" s="62"/>
      <c r="Q107" s="81"/>
      <c r="R107" s="62"/>
      <c r="S107" s="81"/>
      <c r="T107" s="62"/>
    </row>
    <row r="108" spans="1:20" ht="15" customHeight="1">
      <c r="A108" s="57" t="s">
        <v>30</v>
      </c>
      <c r="B108" s="147" t="s">
        <v>55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</row>
    <row r="109" spans="1:20" ht="15" customHeight="1">
      <c r="A109" s="54"/>
      <c r="B109" s="54"/>
      <c r="C109" s="54"/>
      <c r="D109" s="69"/>
      <c r="E109" s="61" t="s">
        <v>20</v>
      </c>
      <c r="F109" s="61" t="s">
        <v>20</v>
      </c>
      <c r="G109" s="61" t="s">
        <v>20</v>
      </c>
      <c r="H109" s="61"/>
      <c r="I109" s="61" t="s">
        <v>20</v>
      </c>
      <c r="J109" s="61" t="s">
        <v>20</v>
      </c>
      <c r="K109" s="61" t="s">
        <v>20</v>
      </c>
      <c r="L109" s="69"/>
      <c r="M109" s="69"/>
      <c r="N109" s="70"/>
      <c r="O109" s="70"/>
      <c r="P109" s="69"/>
      <c r="Q109" s="69"/>
      <c r="R109" s="69"/>
      <c r="S109" s="69"/>
      <c r="T109" s="69"/>
    </row>
    <row r="110" spans="1:20" ht="15" customHeight="1">
      <c r="A110" s="139" t="s">
        <v>71</v>
      </c>
      <c r="B110" s="140"/>
      <c r="C110" s="141"/>
      <c r="D110" s="50"/>
      <c r="E110" s="50" t="s">
        <v>36</v>
      </c>
      <c r="F110" s="50" t="s">
        <v>36</v>
      </c>
      <c r="G110" s="50"/>
      <c r="H110" s="50"/>
      <c r="I110" s="50"/>
      <c r="J110" s="50"/>
      <c r="K110" s="50"/>
      <c r="L110" s="50"/>
      <c r="M110" s="50"/>
      <c r="N110" s="71"/>
      <c r="O110" s="71"/>
      <c r="P110" s="50"/>
      <c r="Q110" s="50"/>
      <c r="R110" s="50"/>
      <c r="S110" s="50"/>
      <c r="T110" s="50"/>
    </row>
    <row r="111" spans="1:20" ht="15" customHeight="1">
      <c r="A111" s="40" t="s">
        <v>19</v>
      </c>
      <c r="B111" s="147" t="s">
        <v>56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7"/>
    </row>
    <row r="112" spans="1:20" ht="15" customHeight="1">
      <c r="A112" s="54"/>
      <c r="B112" s="54"/>
      <c r="C112" s="54"/>
      <c r="D112" s="69"/>
      <c r="E112" s="61" t="s">
        <v>20</v>
      </c>
      <c r="F112" s="61" t="s">
        <v>20</v>
      </c>
      <c r="G112" s="61" t="s">
        <v>20</v>
      </c>
      <c r="H112" s="61"/>
      <c r="I112" s="61" t="s">
        <v>20</v>
      </c>
      <c r="J112" s="61" t="s">
        <v>20</v>
      </c>
      <c r="K112" s="61" t="s">
        <v>20</v>
      </c>
      <c r="L112" s="69"/>
      <c r="M112" s="69"/>
      <c r="N112" s="70"/>
      <c r="O112" s="70"/>
      <c r="P112" s="69"/>
      <c r="Q112" s="69"/>
      <c r="R112" s="69"/>
      <c r="S112" s="69"/>
      <c r="T112" s="69"/>
    </row>
    <row r="113" spans="1:20" ht="15" customHeight="1">
      <c r="A113" s="139" t="s">
        <v>72</v>
      </c>
      <c r="B113" s="140"/>
      <c r="C113" s="141"/>
      <c r="D113" s="50"/>
      <c r="E113" s="50" t="s">
        <v>36</v>
      </c>
      <c r="F113" s="50" t="s">
        <v>36</v>
      </c>
      <c r="G113" s="50"/>
      <c r="H113" s="50"/>
      <c r="I113" s="50"/>
      <c r="J113" s="50"/>
      <c r="K113" s="50"/>
      <c r="L113" s="50"/>
      <c r="M113" s="50"/>
      <c r="N113" s="71"/>
      <c r="O113" s="71"/>
      <c r="P113" s="50"/>
      <c r="Q113" s="50"/>
      <c r="R113" s="50"/>
      <c r="S113" s="50"/>
      <c r="T113" s="50"/>
    </row>
    <row r="114" spans="1:20" ht="15" customHeight="1">
      <c r="A114" s="73" t="s">
        <v>38</v>
      </c>
      <c r="B114" s="151" t="s">
        <v>45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3"/>
    </row>
    <row r="115" spans="1:20" ht="15" customHeight="1">
      <c r="A115" s="54"/>
      <c r="B115" s="54"/>
      <c r="C115" s="54"/>
      <c r="D115" s="48"/>
      <c r="E115" s="61" t="s">
        <v>20</v>
      </c>
      <c r="F115" s="61" t="s">
        <v>20</v>
      </c>
      <c r="G115" s="61" t="s">
        <v>20</v>
      </c>
      <c r="H115" s="61"/>
      <c r="I115" s="61" t="s">
        <v>20</v>
      </c>
      <c r="J115" s="61" t="s">
        <v>20</v>
      </c>
      <c r="K115" s="61" t="s">
        <v>20</v>
      </c>
      <c r="L115" s="48"/>
      <c r="M115" s="48"/>
      <c r="N115" s="48"/>
      <c r="O115" s="48"/>
      <c r="P115" s="48"/>
      <c r="Q115" s="48"/>
      <c r="R115" s="48"/>
      <c r="S115" s="48"/>
      <c r="T115" s="48"/>
    </row>
    <row r="116" spans="1:20" ht="15" customHeight="1">
      <c r="A116" s="139" t="s">
        <v>73</v>
      </c>
      <c r="B116" s="140"/>
      <c r="C116" s="141"/>
      <c r="D116" s="48"/>
      <c r="E116" s="50" t="s">
        <v>20</v>
      </c>
      <c r="F116" s="50" t="s">
        <v>20</v>
      </c>
      <c r="G116" s="50"/>
      <c r="H116" s="50"/>
      <c r="I116" s="50"/>
      <c r="J116" s="50"/>
      <c r="K116" s="50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ht="15" customHeight="1">
      <c r="A117" s="139" t="s">
        <v>74</v>
      </c>
      <c r="B117" s="140"/>
      <c r="C117" s="141"/>
      <c r="D117" s="48"/>
      <c r="E117" s="50" t="s">
        <v>20</v>
      </c>
      <c r="F117" s="50" t="s">
        <v>20</v>
      </c>
      <c r="G117" s="50"/>
      <c r="H117" s="50"/>
      <c r="I117" s="50"/>
      <c r="J117" s="50"/>
      <c r="K117" s="50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20" ht="15" customHeight="1">
      <c r="A118" s="154" t="s">
        <v>80</v>
      </c>
      <c r="B118" s="155"/>
      <c r="C118" s="156"/>
      <c r="D118" s="72">
        <f>D96</f>
        <v>0</v>
      </c>
      <c r="E118" s="72">
        <v>0</v>
      </c>
      <c r="F118" s="72">
        <v>0</v>
      </c>
      <c r="G118" s="72">
        <f aca="true" t="shared" si="0" ref="G118:T118">G96</f>
        <v>0</v>
      </c>
      <c r="H118" s="72"/>
      <c r="I118" s="72">
        <f t="shared" si="0"/>
        <v>0</v>
      </c>
      <c r="J118" s="72">
        <f t="shared" si="0"/>
        <v>0</v>
      </c>
      <c r="K118" s="72">
        <f t="shared" si="0"/>
        <v>0</v>
      </c>
      <c r="L118" s="72">
        <f t="shared" si="0"/>
        <v>0</v>
      </c>
      <c r="M118" s="72">
        <f t="shared" si="0"/>
        <v>0</v>
      </c>
      <c r="N118" s="72">
        <f t="shared" si="0"/>
        <v>0</v>
      </c>
      <c r="O118" s="72">
        <f t="shared" si="0"/>
        <v>0</v>
      </c>
      <c r="P118" s="72">
        <f t="shared" si="0"/>
        <v>0</v>
      </c>
      <c r="Q118" s="72">
        <f t="shared" si="0"/>
        <v>0</v>
      </c>
      <c r="R118" s="72">
        <f t="shared" si="0"/>
        <v>0</v>
      </c>
      <c r="S118" s="72">
        <f t="shared" si="0"/>
        <v>0</v>
      </c>
      <c r="T118" s="72">
        <f t="shared" si="0"/>
        <v>0</v>
      </c>
    </row>
    <row r="119" spans="1:20" ht="18" customHeight="1">
      <c r="A119" s="157" t="s">
        <v>22</v>
      </c>
      <c r="B119" s="158"/>
      <c r="C119" s="159"/>
      <c r="D119" s="113">
        <f>D56+D88+D118</f>
        <v>3248.3900000000003</v>
      </c>
      <c r="E119" s="113">
        <f>E56+E88+E118</f>
        <v>2403.8100000000004</v>
      </c>
      <c r="F119" s="113">
        <f>F56+F88+F118</f>
        <v>844.5799999999999</v>
      </c>
      <c r="G119" s="72">
        <f>G56+G88+G118</f>
        <v>0</v>
      </c>
      <c r="H119" s="72"/>
      <c r="I119" s="72">
        <f>I56+I88+I118</f>
        <v>0</v>
      </c>
      <c r="J119" s="72">
        <f>J56+J88+J118</f>
        <v>0</v>
      </c>
      <c r="K119" s="72">
        <f>K56+K88+K118</f>
        <v>0</v>
      </c>
      <c r="L119" s="113">
        <f>L56+L88+L118</f>
        <v>2664.204</v>
      </c>
      <c r="M119" s="113">
        <f>M56+M88+M118</f>
        <v>584.19</v>
      </c>
      <c r="N119" s="72">
        <f>N56+N88+N118</f>
        <v>0</v>
      </c>
      <c r="O119" s="72">
        <f>O56+O88+O118</f>
        <v>0</v>
      </c>
      <c r="P119" s="72">
        <f>P56+P88+P118</f>
        <v>0</v>
      </c>
      <c r="Q119" s="113">
        <v>45.28</v>
      </c>
      <c r="R119" s="72">
        <f>R56+R88+R118</f>
        <v>0</v>
      </c>
      <c r="S119" s="113">
        <f>S56+S88+S118</f>
        <v>4877.56</v>
      </c>
      <c r="T119" s="113">
        <f>T56+T88+T118</f>
        <v>639.5763</v>
      </c>
    </row>
    <row r="120" spans="1:23" ht="17.25" customHeight="1">
      <c r="A120" s="85" t="s">
        <v>117</v>
      </c>
      <c r="B120" s="86"/>
      <c r="C120" s="87"/>
      <c r="D120" s="86" t="s">
        <v>118</v>
      </c>
      <c r="E120" s="86"/>
      <c r="F120" s="86"/>
      <c r="G120" s="86"/>
      <c r="H120" s="88"/>
      <c r="I120" s="89"/>
      <c r="J120" s="89"/>
      <c r="K120" s="89"/>
      <c r="L120" s="89"/>
      <c r="M120" s="89"/>
      <c r="N120" s="90"/>
      <c r="O120" s="90"/>
      <c r="P120" s="89"/>
      <c r="Q120" s="89"/>
      <c r="R120" s="89"/>
      <c r="S120" s="89"/>
      <c r="T120" s="91"/>
      <c r="U120" s="3"/>
      <c r="W120" s="6"/>
    </row>
    <row r="121" spans="1:23" ht="17.25" customHeight="1">
      <c r="A121" s="92"/>
      <c r="B121" s="93"/>
      <c r="C121" s="87"/>
      <c r="D121" s="93" t="s">
        <v>119</v>
      </c>
      <c r="E121" s="93"/>
      <c r="F121" s="93"/>
      <c r="G121" s="93"/>
      <c r="H121" s="93"/>
      <c r="I121" s="93"/>
      <c r="J121" s="93"/>
      <c r="K121" s="93"/>
      <c r="L121" s="94"/>
      <c r="M121" s="94"/>
      <c r="N121" s="95"/>
      <c r="O121" s="95"/>
      <c r="P121" s="94"/>
      <c r="Q121" s="94"/>
      <c r="R121" s="94"/>
      <c r="S121" s="94"/>
      <c r="T121" s="96"/>
      <c r="U121" s="3"/>
      <c r="W121" s="6"/>
    </row>
    <row r="122" spans="1:23" ht="17.25" customHeight="1">
      <c r="A122" s="97"/>
      <c r="B122" s="86"/>
      <c r="C122" s="87"/>
      <c r="D122" s="178" t="s">
        <v>120</v>
      </c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89"/>
      <c r="T122" s="91"/>
      <c r="U122" s="3"/>
      <c r="W122" s="6"/>
    </row>
    <row r="123" spans="1:23" ht="17.25" customHeight="1">
      <c r="A123" s="98"/>
      <c r="B123" s="99"/>
      <c r="C123" s="100"/>
      <c r="D123" s="180" t="s">
        <v>121</v>
      </c>
      <c r="E123" s="138"/>
      <c r="F123" s="138"/>
      <c r="G123" s="138"/>
      <c r="H123" s="138"/>
      <c r="I123" s="101"/>
      <c r="J123" s="101"/>
      <c r="K123" s="101"/>
      <c r="L123" s="101"/>
      <c r="M123" s="101"/>
      <c r="N123" s="102"/>
      <c r="O123" s="102"/>
      <c r="P123" s="101"/>
      <c r="Q123" s="101"/>
      <c r="R123" s="101"/>
      <c r="S123" s="101"/>
      <c r="T123" s="103"/>
      <c r="U123" s="3"/>
      <c r="W123" s="6"/>
    </row>
    <row r="124" spans="1:23" ht="17.25" customHeight="1">
      <c r="A124" s="118"/>
      <c r="B124" s="119"/>
      <c r="C124" s="118"/>
      <c r="D124" s="119"/>
      <c r="E124" s="119"/>
      <c r="F124" s="119"/>
      <c r="G124" s="119"/>
      <c r="H124" s="119"/>
      <c r="I124" s="94"/>
      <c r="J124" s="94"/>
      <c r="K124" s="94"/>
      <c r="L124" s="94"/>
      <c r="M124" s="94"/>
      <c r="N124" s="95"/>
      <c r="O124" s="95"/>
      <c r="P124" s="94"/>
      <c r="Q124" s="94"/>
      <c r="R124" s="94"/>
      <c r="S124" s="94"/>
      <c r="T124" s="94"/>
      <c r="U124" s="3"/>
      <c r="W124" s="6"/>
    </row>
    <row r="125" spans="1:23" ht="17.25" customHeight="1">
      <c r="A125" s="118"/>
      <c r="B125" s="119"/>
      <c r="C125" s="118"/>
      <c r="D125" s="119"/>
      <c r="E125" s="119"/>
      <c r="F125" s="119"/>
      <c r="G125" s="119"/>
      <c r="H125" s="119"/>
      <c r="I125" s="94"/>
      <c r="J125" s="94"/>
      <c r="K125" s="94"/>
      <c r="L125" s="94"/>
      <c r="M125" s="94"/>
      <c r="N125" s="95"/>
      <c r="O125" s="95"/>
      <c r="P125" s="94"/>
      <c r="Q125" s="94"/>
      <c r="R125" s="94"/>
      <c r="S125" s="94"/>
      <c r="T125" s="94"/>
      <c r="U125" s="3"/>
      <c r="W125" s="6"/>
    </row>
    <row r="126" spans="1:23" ht="31.5" customHeight="1">
      <c r="A126" s="138" t="s">
        <v>100</v>
      </c>
      <c r="B126" s="138"/>
      <c r="C126" s="93"/>
      <c r="D126" s="94"/>
      <c r="E126" s="124"/>
      <c r="F126" s="124"/>
      <c r="G126" s="93"/>
      <c r="H126" s="93"/>
      <c r="I126" s="124" t="s">
        <v>102</v>
      </c>
      <c r="J126" s="124"/>
      <c r="K126" s="124"/>
      <c r="L126" s="124"/>
      <c r="M126" s="94"/>
      <c r="N126" s="94"/>
      <c r="O126" s="94"/>
      <c r="P126" s="94"/>
      <c r="Q126" s="94"/>
      <c r="R126" s="94"/>
      <c r="S126" s="94"/>
      <c r="T126" s="94"/>
      <c r="U126" s="3"/>
      <c r="W126" s="6"/>
    </row>
    <row r="127" spans="1:22" ht="12" customHeight="1">
      <c r="A127" s="191" t="s">
        <v>90</v>
      </c>
      <c r="B127" s="24"/>
      <c r="C127" s="24"/>
      <c r="D127" s="25"/>
      <c r="E127" s="192" t="s">
        <v>95</v>
      </c>
      <c r="F127" s="192"/>
      <c r="G127" s="15"/>
      <c r="H127" s="15"/>
      <c r="I127" s="193" t="s">
        <v>151</v>
      </c>
      <c r="J127" s="16"/>
      <c r="K127" s="16"/>
      <c r="L127" s="16"/>
      <c r="M127" s="10"/>
      <c r="N127" s="10"/>
      <c r="O127" s="10"/>
      <c r="P127" s="10"/>
      <c r="Q127" s="10"/>
      <c r="R127" s="10"/>
      <c r="S127" s="10"/>
      <c r="T127" s="10"/>
      <c r="U127" s="10"/>
      <c r="V127" s="5"/>
    </row>
    <row r="128" ht="18" customHeight="1"/>
  </sheetData>
  <sheetProtection/>
  <mergeCells count="110">
    <mergeCell ref="A54:C54"/>
    <mergeCell ref="P79:T79"/>
    <mergeCell ref="E18:K18"/>
    <mergeCell ref="N1:T1"/>
    <mergeCell ref="D122:R122"/>
    <mergeCell ref="D123:H123"/>
    <mergeCell ref="A13:T13"/>
    <mergeCell ref="A15:T15"/>
    <mergeCell ref="Q6:S6"/>
    <mergeCell ref="A16:T16"/>
    <mergeCell ref="B69:T69"/>
    <mergeCell ref="A37:C37"/>
    <mergeCell ref="A48:C48"/>
    <mergeCell ref="P30:T30"/>
    <mergeCell ref="L17:M17"/>
    <mergeCell ref="C17:C20"/>
    <mergeCell ref="R17:R20"/>
    <mergeCell ref="H19:H20"/>
    <mergeCell ref="N18:P19"/>
    <mergeCell ref="M18:M20"/>
    <mergeCell ref="K19:K20"/>
    <mergeCell ref="B3:E3"/>
    <mergeCell ref="B9:C9"/>
    <mergeCell ref="A56:C56"/>
    <mergeCell ref="A38:C38"/>
    <mergeCell ref="B35:T35"/>
    <mergeCell ref="A34:C34"/>
    <mergeCell ref="B23:T23"/>
    <mergeCell ref="B24:T24"/>
    <mergeCell ref="B43:T43"/>
    <mergeCell ref="B46:T46"/>
    <mergeCell ref="A88:C88"/>
    <mergeCell ref="B91:T91"/>
    <mergeCell ref="N3:P3"/>
    <mergeCell ref="N4:Q4"/>
    <mergeCell ref="A14:S14"/>
    <mergeCell ref="N5:Q5"/>
    <mergeCell ref="R7:S7"/>
    <mergeCell ref="B4:D4"/>
    <mergeCell ref="B5:D5"/>
    <mergeCell ref="C8:D8"/>
    <mergeCell ref="B49:T49"/>
    <mergeCell ref="A83:C83"/>
    <mergeCell ref="A116:C116"/>
    <mergeCell ref="B114:T114"/>
    <mergeCell ref="A96:C96"/>
    <mergeCell ref="A87:C87"/>
    <mergeCell ref="B90:T90"/>
    <mergeCell ref="B63:T63"/>
    <mergeCell ref="B97:T97"/>
    <mergeCell ref="B89:T89"/>
    <mergeCell ref="A110:C110"/>
    <mergeCell ref="A104:C104"/>
    <mergeCell ref="B39:T39"/>
    <mergeCell ref="B57:T57"/>
    <mergeCell ref="B108:T108"/>
    <mergeCell ref="B105:T105"/>
    <mergeCell ref="B101:T101"/>
    <mergeCell ref="A100:C100"/>
    <mergeCell ref="A45:C45"/>
    <mergeCell ref="A51:C51"/>
    <mergeCell ref="A119:C119"/>
    <mergeCell ref="A75:C75"/>
    <mergeCell ref="B76:T76"/>
    <mergeCell ref="A86:C86"/>
    <mergeCell ref="B81:T81"/>
    <mergeCell ref="B84:T84"/>
    <mergeCell ref="B94:T94"/>
    <mergeCell ref="A93:C93"/>
    <mergeCell ref="A107:C107"/>
    <mergeCell ref="B102:T102"/>
    <mergeCell ref="A42:C42"/>
    <mergeCell ref="B40:T40"/>
    <mergeCell ref="A118:C118"/>
    <mergeCell ref="B111:T111"/>
    <mergeCell ref="B17:B20"/>
    <mergeCell ref="B32:T32"/>
    <mergeCell ref="A68:C68"/>
    <mergeCell ref="A99:C99"/>
    <mergeCell ref="A113:C113"/>
    <mergeCell ref="B73:T73"/>
    <mergeCell ref="A67:C67"/>
    <mergeCell ref="T17:T20"/>
    <mergeCell ref="A17:A20"/>
    <mergeCell ref="F19:F20"/>
    <mergeCell ref="D17:K17"/>
    <mergeCell ref="Q17:Q20"/>
    <mergeCell ref="N17:P17"/>
    <mergeCell ref="A65:C65"/>
    <mergeCell ref="A55:C55"/>
    <mergeCell ref="B52:T52"/>
    <mergeCell ref="A62:C62"/>
    <mergeCell ref="A78:C78"/>
    <mergeCell ref="E19:E20"/>
    <mergeCell ref="A29:C29"/>
    <mergeCell ref="A117:C117"/>
    <mergeCell ref="D18:D20"/>
    <mergeCell ref="B22:T22"/>
    <mergeCell ref="L18:L20"/>
    <mergeCell ref="G19:G20"/>
    <mergeCell ref="B70:T70"/>
    <mergeCell ref="I126:L126"/>
    <mergeCell ref="E126:F126"/>
    <mergeCell ref="S17:S20"/>
    <mergeCell ref="I19:J19"/>
    <mergeCell ref="E127:F127"/>
    <mergeCell ref="B58:T58"/>
    <mergeCell ref="B59:T59"/>
    <mergeCell ref="A126:B126"/>
    <mergeCell ref="A72:C72"/>
  </mergeCells>
  <printOptions horizontalCentered="1"/>
  <pageMargins left="0.1968503937007874" right="0.1968503937007874" top="0.7874015748031497" bottom="0.2362204724409449" header="0.1968503937007874" footer="0.1968503937007874"/>
  <pageSetup blackAndWhite="1" fitToHeight="3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Нежиденко</cp:lastModifiedBy>
  <cp:lastPrinted>2019-12-02T09:10:53Z</cp:lastPrinted>
  <dcterms:created xsi:type="dcterms:W3CDTF">2011-09-13T12:33:42Z</dcterms:created>
  <dcterms:modified xsi:type="dcterms:W3CDTF">2019-12-02T09:12:18Z</dcterms:modified>
  <cp:category/>
  <cp:version/>
  <cp:contentType/>
  <cp:contentStatus/>
</cp:coreProperties>
</file>