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180" activeTab="0"/>
  </bookViews>
  <sheets>
    <sheet name="4" sheetId="1" r:id="rId1"/>
  </sheets>
  <definedNames>
    <definedName name="_xlnm.Print_Area" localSheetId="0">'4'!$A$1:$T$135</definedName>
  </definedNames>
  <calcPr fullCalcOnLoad="1"/>
</workbook>
</file>

<file path=xl/sharedStrings.xml><?xml version="1.0" encoding="utf-8"?>
<sst xmlns="http://schemas.openxmlformats.org/spreadsheetml/2006/main" count="437" uniqueCount="165">
  <si>
    <t>№ з/п</t>
  </si>
  <si>
    <t xml:space="preserve"> 1.1</t>
  </si>
  <si>
    <t xml:space="preserve">  1.1.1</t>
  </si>
  <si>
    <t xml:space="preserve">  1.1.2</t>
  </si>
  <si>
    <t xml:space="preserve"> 1.2.1</t>
  </si>
  <si>
    <t xml:space="preserve"> 1.2.2</t>
  </si>
  <si>
    <t xml:space="preserve">  1.2.4</t>
  </si>
  <si>
    <t>Транспортування теплової енергії</t>
  </si>
  <si>
    <t>Виробництво теплової енергії</t>
  </si>
  <si>
    <t xml:space="preserve"> 2.1</t>
  </si>
  <si>
    <t xml:space="preserve">  2.1.1</t>
  </si>
  <si>
    <t xml:space="preserve"> 2.2.1</t>
  </si>
  <si>
    <t xml:space="preserve"> 2.2.2</t>
  </si>
  <si>
    <t xml:space="preserve">  2.2.4</t>
  </si>
  <si>
    <t>Постачання теплової енергії</t>
  </si>
  <si>
    <t xml:space="preserve"> 3.1</t>
  </si>
  <si>
    <t xml:space="preserve">  3.1.1</t>
  </si>
  <si>
    <t xml:space="preserve"> 3.2.1</t>
  </si>
  <si>
    <t xml:space="preserve"> 3.2.2</t>
  </si>
  <si>
    <t xml:space="preserve">  3.2.4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</si>
  <si>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</si>
  <si>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</si>
  <si>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</si>
  <si>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</si>
  <si>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</si>
  <si>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</si>
  <si>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 xml:space="preserve"> 1.2.3</t>
  </si>
  <si>
    <t xml:space="preserve">  2.2</t>
  </si>
  <si>
    <t xml:space="preserve"> 2.2.3</t>
  </si>
  <si>
    <t xml:space="preserve">  3.2</t>
  </si>
  <si>
    <t xml:space="preserve"> 3.2.3</t>
  </si>
  <si>
    <t>Кількісний показник (одиниця виміру)</t>
  </si>
  <si>
    <t xml:space="preserve">  1.1.3</t>
  </si>
  <si>
    <t xml:space="preserve">  2.1.2 </t>
  </si>
  <si>
    <t xml:space="preserve">  2.1.3</t>
  </si>
  <si>
    <t xml:space="preserve">  3.1.2 </t>
  </si>
  <si>
    <t xml:space="preserve">  3.1.3</t>
  </si>
  <si>
    <t>х</t>
  </si>
  <si>
    <t xml:space="preserve">  1.2</t>
  </si>
  <si>
    <t xml:space="preserve"> 3.2.5</t>
  </si>
  <si>
    <t xml:space="preserve"> 2.2.5</t>
  </si>
  <si>
    <t xml:space="preserve"> 1.2.5</t>
  </si>
  <si>
    <t>бюджетні кошти (не підлягають поверненню)</t>
  </si>
  <si>
    <t>І</t>
  </si>
  <si>
    <t>Усього за підпунктом 1.1.1</t>
  </si>
  <si>
    <t>Заходи зі зниження питомих витрат, а також втрат ресурсів, з них:</t>
  </si>
  <si>
    <t>Інші заходи, з них:</t>
  </si>
  <si>
    <t>Усього за підпунктом 1.1.2</t>
  </si>
  <si>
    <t>Усього за підпунктом 1.1.3</t>
  </si>
  <si>
    <t>Усього за пунктом 1.1</t>
  </si>
  <si>
    <t>Усього за підпунктом 1.2.1</t>
  </si>
  <si>
    <t>Усього за підпунктом 1.2.2</t>
  </si>
  <si>
    <t>Усього за підпунктом 1.2.3</t>
  </si>
  <si>
    <t>Усього за підпунктом 1.2.4</t>
  </si>
  <si>
    <t>Усього за підпунктом 1.2.5</t>
  </si>
  <si>
    <t>Усього за пунктом 1.2</t>
  </si>
  <si>
    <t>Заходи щодо впровадження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</si>
  <si>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</si>
  <si>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2.1.2</t>
  </si>
  <si>
    <t>Усього за підпунктом 2.1.3</t>
  </si>
  <si>
    <t>Усього за пунктом 2.1</t>
  </si>
  <si>
    <t>Усього за підпунктом 2.2.1</t>
  </si>
  <si>
    <t>Усього за підпунктом 2.2.2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</si>
  <si>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</si>
  <si>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</si>
  <si>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</si>
  <si>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</si>
  <si>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Усього за підпунктом 3.1.1</t>
  </si>
  <si>
    <t>Усього за підпунктом 3.1.2</t>
  </si>
  <si>
    <t>Усього за підпунктом 3.1.3</t>
  </si>
  <si>
    <t>Усього за пунктом 3.1</t>
  </si>
  <si>
    <t>Усього за підпунктом 3.2.1</t>
  </si>
  <si>
    <t>Усього за підпунктом 3.2.3</t>
  </si>
  <si>
    <t>Усього за підпунктом 3.2.4</t>
  </si>
  <si>
    <t>Усього за підпунктом 3.2.5</t>
  </si>
  <si>
    <t>Усього за пунктом 3.2</t>
  </si>
  <si>
    <t>ІІ</t>
  </si>
  <si>
    <t>ІІІ</t>
  </si>
  <si>
    <t>з урахуванням:</t>
  </si>
  <si>
    <t>Усього за розділом І</t>
  </si>
  <si>
    <t>Усього за розділом ІІ</t>
  </si>
  <si>
    <t>Усього за розділом ІІІ</t>
  </si>
  <si>
    <t>Заходи щодо забезпечення технологічного та/або комерційного обліку ресурсів, з них: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</si>
  <si>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</si>
  <si>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Найменування заходів (пооб'єктно)</t>
  </si>
  <si>
    <t xml:space="preserve">загальна сума </t>
  </si>
  <si>
    <t>позичкові кошти</t>
  </si>
  <si>
    <t>підлягають поверненню</t>
  </si>
  <si>
    <t>підрядний</t>
  </si>
  <si>
    <t>планований період</t>
  </si>
  <si>
    <t>амортизаційні відрахування</t>
  </si>
  <si>
    <t>(посада відповідального виконавця)</t>
  </si>
  <si>
    <t>ПОГОДЖЕНО</t>
  </si>
  <si>
    <t xml:space="preserve">ЗАТВЕРДЖЕНО                         </t>
  </si>
  <si>
    <t>(посадова особа ліцензіата)</t>
  </si>
  <si>
    <t>М.П.</t>
  </si>
  <si>
    <t>(підпис)</t>
  </si>
  <si>
    <t>(П.І.Б.)</t>
  </si>
  <si>
    <t>"____"_______________ 20____ року</t>
  </si>
  <si>
    <t xml:space="preserve">(найменування ліцензіата) </t>
  </si>
  <si>
    <t>ІЗЮМСЬКЕ КОМУНАЛЬНЕ ПІДПРИЄМСТВО ТЕПЛОВИХ МЕРЕЖ</t>
  </si>
  <si>
    <t>Головний інженер ІКПТМ</t>
  </si>
  <si>
    <t xml:space="preserve"> Будівництво, реконструкція та модернізація об’єктів теплопостачання (звільняється від оподаткування згідно з пунктом 154.9 статті 154 Податкового кодексу України), з урахуванням:</t>
  </si>
  <si>
    <t>Петухова С.Г.</t>
  </si>
  <si>
    <t xml:space="preserve">Рішення Виконавчого комітету Ізюмської міської ради         </t>
  </si>
  <si>
    <t>Усього за підпунктом 2.1.1</t>
  </si>
  <si>
    <t>Усього за підпунктом 3.2.2</t>
  </si>
  <si>
    <t>1.1.1.1</t>
  </si>
  <si>
    <r>
      <t>від____________________№________</t>
    </r>
    <r>
      <rPr>
        <u val="single"/>
        <sz val="9"/>
        <color indexed="8"/>
        <rFont val="Times New Roman"/>
        <family val="1"/>
      </rPr>
      <t xml:space="preserve">         </t>
    </r>
  </si>
  <si>
    <t>(найменування органу місцевого самоврядування)</t>
  </si>
  <si>
    <t>залишкові кошти</t>
  </si>
  <si>
    <t>Економія паливно-енергетичних ресурсів (тонни умовного палива/плановий період)</t>
  </si>
  <si>
    <t>1-й рік</t>
  </si>
  <si>
    <t>2-й рік</t>
  </si>
  <si>
    <t>n*-й рік</t>
  </si>
  <si>
    <t>Додаток 3                                                                                              до  Порядку розроблення, погодження, затвердження та виконання інвестиційних програм суб’єктів господарювання у сфері теплопостачання</t>
  </si>
  <si>
    <t xml:space="preserve">Примітки:   </t>
  </si>
  <si>
    <t xml:space="preserve"> n* – кількість років інвестиційної програми.</t>
  </si>
  <si>
    <t>** Суми витрат по заходах та економічний ефект від їх упровадження  при розрахунку строку окупності враховувати без ПДВ.</t>
  </si>
  <si>
    <t>*** Складові розрахунку економічного ефекту від упровадження  заходів ураховувати без ПДВ.</t>
  </si>
  <si>
    <t xml:space="preserve">  х - ліцензіатом не заповнюється.</t>
  </si>
  <si>
    <t xml:space="preserve"> Продовження додатка 3</t>
  </si>
  <si>
    <t>ФІНАНСОВИЙ ПЛАН</t>
  </si>
  <si>
    <t>інші залучені кошти, з них:</t>
  </si>
  <si>
    <t xml:space="preserve">не підлягають поверненню </t>
  </si>
  <si>
    <t>господарський  (вартість матеріальних ресурсів)</t>
  </si>
  <si>
    <r>
      <t>Строк окупності (місяців)</t>
    </r>
    <r>
      <rPr>
        <b/>
        <sz val="9"/>
        <rFont val="Times New Roman"/>
        <family val="1"/>
      </rPr>
      <t>**</t>
    </r>
  </si>
  <si>
    <r>
      <t>Економічний ефект (тис. грн )</t>
    </r>
    <r>
      <rPr>
        <b/>
        <sz val="9"/>
        <rFont val="Times New Roman"/>
        <family val="1"/>
      </rPr>
      <t>***</t>
    </r>
  </si>
  <si>
    <t>Графік здійснення заходів та використання коштів на планований та прогнозний періоди, тис. грн (без ПДВ)</t>
  </si>
  <si>
    <t>Технічне переоснащення будівель котельні з облаштуванням покрівлі котельні з метелопрофілю в м.Ізюм Харківської області</t>
  </si>
  <si>
    <t>1од</t>
  </si>
  <si>
    <t>2.1.1.2.</t>
  </si>
  <si>
    <r>
      <t xml:space="preserve">                       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</si>
  <si>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використання коштів для  виконання  інвестиційної програми на 2020 рік</t>
  </si>
  <si>
    <t>Директор ІКПТМ</t>
  </si>
  <si>
    <t>Золотарьов В.І.</t>
  </si>
  <si>
    <t>4 од</t>
  </si>
  <si>
    <t>Технічне переоснащення будівель котельні з використанням енергоефективних технологій (заміна вікон на металопластикові) в м.Ізюм Харківської області</t>
  </si>
  <si>
    <t>Технічне переоснащення котельних вул.Ентузіастів та в-д Ювілейний (встановлення підживлюючих насосних станцій)</t>
  </si>
  <si>
    <t>2 од</t>
  </si>
  <si>
    <t>Технічне переоснащення котельні за адресою Харківська область, м.Ізюм вул.Соборна,52-б (заміна димової труби)</t>
  </si>
  <si>
    <t>Технічне переоснащення котельні за адресою Харківська область, м.Ізюм вул.Київська, 17-б (заміна димової труби)</t>
  </si>
  <si>
    <t>1 од</t>
  </si>
  <si>
    <t>Модернізація обладанння котельні по вул.Героїв Чернобильців,12-а/1 (заміна мережевого насосу з встановленням ПЧТ)</t>
  </si>
  <si>
    <t>Технічне переоснащення обладнання котельні пр.Незалежності, 33б (встановлення ПЧТ мережевого насосу) в м.Ізюм Харківської області</t>
  </si>
  <si>
    <t>Технічне переоснащення освітлення котельних (в т.ч. аварійного) по пр.Незалежності,33-б та вул.Героїв Чорнобильців в м.Ізюм Харківської області</t>
  </si>
  <si>
    <t>88 од</t>
  </si>
  <si>
    <t>Технічне переоснащення трубопроводів обвязки котлів котельних вул.Соборна, 52-б, вул.5-го Лютого, 31-а (заміна 3-ходових клапанів)</t>
  </si>
  <si>
    <t>4 од.</t>
  </si>
  <si>
    <t>Технічне переоснащення котельні вул.Героїв Чернобильців, 12-а/1 в м.Ізюм (обладнання трубопроводів виходу котлів витратомірами )</t>
  </si>
  <si>
    <t>Обладнання котельнх вул.Спортивна, вул.Некрасова вузлами технологічного обліку</t>
  </si>
  <si>
    <t>3 од</t>
  </si>
  <si>
    <t>Технічне переоснащення системи безпеки котлів на 10-ти котельних м.Ізюм Харківської області</t>
  </si>
  <si>
    <t>10 од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</si>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</sst>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[$-FC19]d\ mmmm\ yyyy\ &quot;г.&quot;"/>
    <numFmt numFmtId="195" formatCode="#,##0.0"/>
    <numFmt numFmtId="196" formatCode="0.0"/>
    <numFmt numFmtId="197" formatCode="0.000"/>
    <numFmt numFmtId="198" formatCode="#,##0.000"/>
    <numFmt numFmtId="199" formatCode="0.0000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7" fontId="10" fillId="0" borderId="0" xfId="63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87" fontId="4" fillId="0" borderId="0" xfId="63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2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50" applyFont="1" applyFill="1" applyBorder="1" applyAlignment="1">
      <alignment horizontal="center" vertical="center"/>
      <protection/>
    </xf>
    <xf numFmtId="2" fontId="4" fillId="32" borderId="14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3" fontId="4" fillId="32" borderId="10" xfId="55" applyNumberFormat="1" applyFont="1" applyFill="1" applyBorder="1" applyAlignment="1">
      <alignment horizontal="center" vertical="center" wrapText="1"/>
      <protection/>
    </xf>
    <xf numFmtId="0" fontId="56" fillId="32" borderId="14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0" xfId="50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2" fontId="4" fillId="32" borderId="10" xfId="50" applyNumberFormat="1" applyFont="1" applyFill="1" applyBorder="1" applyAlignment="1">
      <alignment horizontal="center"/>
      <protection/>
    </xf>
    <xf numFmtId="0" fontId="4" fillId="32" borderId="10" xfId="0" applyFont="1" applyFill="1" applyBorder="1" applyAlignment="1">
      <alignment horizontal="center"/>
    </xf>
    <xf numFmtId="2" fontId="56" fillId="32" borderId="1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3" fontId="4" fillId="32" borderId="10" xfId="55" applyNumberFormat="1" applyFont="1" applyFill="1" applyBorder="1" applyAlignment="1">
      <alignment horizontal="center" wrapText="1"/>
      <protection/>
    </xf>
    <xf numFmtId="4" fontId="4" fillId="32" borderId="10" xfId="55" applyNumberFormat="1" applyFont="1" applyFill="1" applyBorder="1" applyAlignment="1">
      <alignment horizontal="center" vertical="center" wrapText="1"/>
      <protection/>
    </xf>
    <xf numFmtId="16" fontId="4" fillId="32" borderId="10" xfId="0" applyNumberFormat="1" applyFont="1" applyFill="1" applyBorder="1" applyAlignment="1">
      <alignment horizontal="left" vertical="center"/>
    </xf>
    <xf numFmtId="14" fontId="4" fillId="32" borderId="10" xfId="0" applyNumberFormat="1" applyFont="1" applyFill="1" applyBorder="1" applyAlignment="1">
      <alignment horizontal="left" vertical="center" wrapText="1"/>
    </xf>
    <xf numFmtId="14" fontId="4" fillId="32" borderId="14" xfId="0" applyNumberFormat="1" applyFont="1" applyFill="1" applyBorder="1" applyAlignment="1">
      <alignment horizontal="center" vertical="center"/>
    </xf>
    <xf numFmtId="4" fontId="4" fillId="32" borderId="14" xfId="55" applyNumberFormat="1" applyFont="1" applyFill="1" applyBorder="1" applyAlignment="1">
      <alignment horizontal="center" vertical="center" wrapText="1"/>
      <protection/>
    </xf>
    <xf numFmtId="3" fontId="4" fillId="32" borderId="14" xfId="55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2" fontId="6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left" vertical="center"/>
    </xf>
    <xf numFmtId="0" fontId="4" fillId="32" borderId="10" xfId="50" applyFont="1" applyFill="1" applyBorder="1" applyAlignment="1">
      <alignment horizontal="left" vertical="center" wrapText="1"/>
      <protection/>
    </xf>
    <xf numFmtId="0" fontId="4" fillId="32" borderId="10" xfId="50" applyFont="1" applyFill="1" applyBorder="1" applyAlignment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center"/>
    </xf>
    <xf numFmtId="2" fontId="4" fillId="32" borderId="10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4" fontId="4" fillId="32" borderId="10" xfId="0" applyNumberFormat="1" applyFont="1" applyFill="1" applyBorder="1" applyAlignment="1">
      <alignment horizontal="center" vertical="center"/>
    </xf>
    <xf numFmtId="2" fontId="4" fillId="32" borderId="10" xfId="50" applyNumberFormat="1" applyFont="1" applyFill="1" applyBorder="1" applyAlignment="1">
      <alignment horizontal="center" vertical="top"/>
      <protection/>
    </xf>
    <xf numFmtId="2" fontId="4" fillId="32" borderId="10" xfId="0" applyNumberFormat="1" applyFont="1" applyFill="1" applyBorder="1" applyAlignment="1">
      <alignment horizontal="left" vertical="top" wrapText="1"/>
    </xf>
    <xf numFmtId="2" fontId="4" fillId="32" borderId="10" xfId="33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5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0" fontId="6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/>
    </xf>
    <xf numFmtId="0" fontId="4" fillId="32" borderId="2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0" fontId="6" fillId="32" borderId="20" xfId="0" applyFont="1" applyFill="1" applyBorder="1" applyAlignment="1">
      <alignment horizontal="center"/>
    </xf>
    <xf numFmtId="14" fontId="4" fillId="0" borderId="14" xfId="50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0" applyFont="1" applyFill="1" applyBorder="1" applyAlignment="1">
      <alignment horizontal="center" vertical="center"/>
      <protection/>
    </xf>
    <xf numFmtId="2" fontId="4" fillId="0" borderId="14" xfId="0" applyNumberFormat="1" applyFont="1" applyBorder="1" applyAlignment="1">
      <alignment horizontal="center" vertical="center"/>
    </xf>
    <xf numFmtId="14" fontId="4" fillId="0" borderId="10" xfId="50" applyNumberFormat="1" applyFont="1" applyFill="1" applyBorder="1" applyAlignment="1">
      <alignment horizontal="center" vertical="center"/>
      <protection/>
    </xf>
    <xf numFmtId="2" fontId="4" fillId="0" borderId="10" xfId="50" applyNumberFormat="1" applyFont="1" applyFill="1" applyBorder="1" applyAlignment="1">
      <alignment horizontal="center" vertical="center"/>
      <protection/>
    </xf>
    <xf numFmtId="14" fontId="4" fillId="0" borderId="10" xfId="50" applyNumberFormat="1" applyFont="1" applyFill="1" applyBorder="1" applyAlignment="1">
      <alignment vertical="center"/>
      <protection/>
    </xf>
    <xf numFmtId="49" fontId="4" fillId="0" borderId="10" xfId="50" applyNumberFormat="1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horizontal="left" vertical="center" wrapText="1"/>
    </xf>
    <xf numFmtId="0" fontId="4" fillId="0" borderId="10" xfId="50" applyNumberFormat="1" applyFont="1" applyFill="1" applyBorder="1" applyAlignment="1">
      <alignment horizontal="center" vertic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196" fontId="4" fillId="32" borderId="14" xfId="0" applyNumberFormat="1" applyFont="1" applyFill="1" applyBorder="1" applyAlignment="1">
      <alignment horizontal="center" vertical="center"/>
    </xf>
    <xf numFmtId="196" fontId="4" fillId="32" borderId="10" xfId="0" applyNumberFormat="1" applyFont="1" applyFill="1" applyBorder="1" applyAlignment="1">
      <alignment horizontal="center" vertical="center"/>
    </xf>
    <xf numFmtId="196" fontId="4" fillId="32" borderId="10" xfId="50" applyNumberFormat="1" applyFont="1" applyFill="1" applyBorder="1" applyAlignment="1">
      <alignment horizontal="center"/>
      <protection/>
    </xf>
    <xf numFmtId="0" fontId="6" fillId="32" borderId="11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right"/>
    </xf>
    <xf numFmtId="0" fontId="9" fillId="32" borderId="1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4" fillId="32" borderId="21" xfId="33" applyNumberFormat="1" applyFont="1" applyFill="1" applyBorder="1" applyAlignment="1" applyProtection="1">
      <alignment horizontal="center" vertical="center" wrapText="1"/>
      <protection/>
    </xf>
    <xf numFmtId="0" fontId="4" fillId="32" borderId="15" xfId="33" applyNumberFormat="1" applyFont="1" applyFill="1" applyBorder="1" applyAlignment="1" applyProtection="1">
      <alignment horizontal="center" vertical="center" wrapText="1"/>
      <protection/>
    </xf>
    <xf numFmtId="0" fontId="4" fillId="32" borderId="16" xfId="33" applyNumberFormat="1" applyFont="1" applyFill="1" applyBorder="1" applyAlignment="1" applyProtection="1">
      <alignment horizontal="center" vertical="center" wrapText="1"/>
      <protection/>
    </xf>
    <xf numFmtId="0" fontId="4" fillId="32" borderId="12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4" xfId="33" applyFont="1" applyFill="1" applyBorder="1" applyAlignment="1" applyProtection="1">
      <alignment horizontal="center" vertical="center" wrapText="1"/>
      <protection locked="0"/>
    </xf>
    <xf numFmtId="0" fontId="4" fillId="0" borderId="13" xfId="33" applyFont="1" applyFill="1" applyBorder="1" applyAlignment="1" applyProtection="1">
      <alignment horizontal="center" vertical="center" wrapText="1"/>
      <protection locked="0"/>
    </xf>
    <xf numFmtId="0" fontId="4" fillId="32" borderId="11" xfId="33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4" fillId="0" borderId="16" xfId="33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6" fillId="32" borderId="11" xfId="33" applyNumberFormat="1" applyFont="1" applyFill="1" applyBorder="1" applyAlignment="1" applyProtection="1">
      <alignment horizontal="center" vertical="center" wrapText="1"/>
      <protection/>
    </xf>
    <xf numFmtId="0" fontId="6" fillId="32" borderId="15" xfId="33" applyNumberFormat="1" applyFont="1" applyFill="1" applyBorder="1" applyAlignment="1" applyProtection="1">
      <alignment horizontal="center" vertical="center" wrapText="1"/>
      <protection/>
    </xf>
    <xf numFmtId="0" fontId="6" fillId="32" borderId="16" xfId="3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0" fillId="0" borderId="1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4" fillId="32" borderId="11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22</xdr:row>
      <xdr:rowOff>0</xdr:rowOff>
    </xdr:from>
    <xdr:ext cx="10477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15450" y="67437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view="pageBreakPreview" zoomScaleNormal="80" zoomScaleSheetLayoutView="100" zoomScalePageLayoutView="75" workbookViewId="0" topLeftCell="A104">
      <selection activeCell="U13" sqref="U13"/>
    </sheetView>
  </sheetViews>
  <sheetFormatPr defaultColWidth="5.25390625" defaultRowHeight="69.75" customHeight="1"/>
  <cols>
    <col min="1" max="1" width="7.375" style="4" customWidth="1"/>
    <col min="2" max="2" width="33.125" style="5" customWidth="1"/>
    <col min="3" max="3" width="6.00390625" style="5" customWidth="1"/>
    <col min="4" max="4" width="7.375" style="5" customWidth="1"/>
    <col min="5" max="5" width="11.625" style="5" customWidth="1"/>
    <col min="6" max="6" width="9.25390625" style="5" customWidth="1"/>
    <col min="7" max="7" width="9.00390625" style="5" customWidth="1"/>
    <col min="8" max="8" width="9.125" style="5" customWidth="1"/>
    <col min="9" max="9" width="10.875" style="5" customWidth="1"/>
    <col min="10" max="10" width="11.375" style="5" customWidth="1"/>
    <col min="11" max="11" width="10.875" style="5" customWidth="1"/>
    <col min="12" max="12" width="12.00390625" style="5" customWidth="1"/>
    <col min="13" max="13" width="8.75390625" style="5" customWidth="1"/>
    <col min="14" max="14" width="7.25390625" style="5" customWidth="1"/>
    <col min="15" max="16" width="7.375" style="5" customWidth="1"/>
    <col min="17" max="17" width="6.00390625" style="5" customWidth="1"/>
    <col min="18" max="18" width="4.75390625" style="5" customWidth="1"/>
    <col min="19" max="19" width="6.125" style="5" customWidth="1"/>
    <col min="20" max="20" width="7.125" style="6" customWidth="1"/>
    <col min="21" max="22" width="5.25390625" style="6" customWidth="1"/>
    <col min="23" max="23" width="6.625" style="5" bestFit="1" customWidth="1"/>
    <col min="24" max="16384" width="5.25390625" style="5" customWidth="1"/>
  </cols>
  <sheetData>
    <row r="1" spans="13:23" ht="62.25" customHeight="1">
      <c r="M1" s="24"/>
      <c r="N1" s="191" t="s">
        <v>115</v>
      </c>
      <c r="O1" s="191"/>
      <c r="P1" s="191"/>
      <c r="Q1" s="191"/>
      <c r="R1" s="191"/>
      <c r="S1" s="191"/>
      <c r="T1" s="191"/>
      <c r="U1" s="23"/>
      <c r="W1" s="6"/>
    </row>
    <row r="2" spans="1:23" ht="20.25" customHeight="1">
      <c r="A2" s="3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2"/>
      <c r="N2" s="42"/>
      <c r="O2" s="26"/>
      <c r="P2" s="26"/>
      <c r="Q2" s="26"/>
      <c r="R2" s="26"/>
      <c r="S2" s="26"/>
      <c r="T2" s="25"/>
      <c r="U2" s="25"/>
      <c r="W2" s="6"/>
    </row>
    <row r="3" spans="1:23" ht="15" customHeight="1">
      <c r="A3" s="38"/>
      <c r="B3" s="180" t="s">
        <v>92</v>
      </c>
      <c r="C3" s="180"/>
      <c r="D3" s="180"/>
      <c r="E3" s="180"/>
      <c r="F3" s="14"/>
      <c r="G3" s="14"/>
      <c r="H3" s="14"/>
      <c r="I3" s="14"/>
      <c r="J3" s="14"/>
      <c r="K3" s="14"/>
      <c r="L3" s="14"/>
      <c r="M3" s="42"/>
      <c r="N3" s="172" t="s">
        <v>93</v>
      </c>
      <c r="O3" s="172"/>
      <c r="P3" s="172"/>
      <c r="Q3" s="34"/>
      <c r="R3" s="26"/>
      <c r="S3" s="26"/>
      <c r="T3" s="25"/>
      <c r="U3" s="25"/>
      <c r="W3" s="6"/>
    </row>
    <row r="4" spans="1:23" ht="21" customHeight="1">
      <c r="A4" s="38"/>
      <c r="B4" s="177" t="s">
        <v>104</v>
      </c>
      <c r="C4" s="177"/>
      <c r="D4" s="177"/>
      <c r="E4" s="41"/>
      <c r="F4" s="14"/>
      <c r="G4" s="14"/>
      <c r="H4" s="14"/>
      <c r="I4" s="14"/>
      <c r="J4" s="14"/>
      <c r="K4" s="14"/>
      <c r="L4" s="14"/>
      <c r="M4" s="42"/>
      <c r="N4" s="173" t="s">
        <v>134</v>
      </c>
      <c r="O4" s="173"/>
      <c r="P4" s="173"/>
      <c r="Q4" s="173"/>
      <c r="R4" s="40"/>
      <c r="S4" s="40"/>
      <c r="T4" s="25"/>
      <c r="U4" s="25"/>
      <c r="W4" s="6"/>
    </row>
    <row r="5" spans="1:23" ht="14.25" customHeight="1">
      <c r="A5" s="38"/>
      <c r="B5" s="178" t="s">
        <v>109</v>
      </c>
      <c r="C5" s="178"/>
      <c r="D5" s="178"/>
      <c r="E5" s="20"/>
      <c r="F5" s="14"/>
      <c r="G5" s="14"/>
      <c r="H5" s="14"/>
      <c r="I5" s="14"/>
      <c r="J5" s="14"/>
      <c r="K5" s="14"/>
      <c r="L5" s="14"/>
      <c r="M5" s="42"/>
      <c r="N5" s="175" t="s">
        <v>94</v>
      </c>
      <c r="O5" s="175"/>
      <c r="P5" s="175"/>
      <c r="Q5" s="175"/>
      <c r="R5" s="26"/>
      <c r="S5" s="26"/>
      <c r="T5" s="25"/>
      <c r="U5" s="25"/>
      <c r="W5" s="6"/>
    </row>
    <row r="6" spans="1:23" ht="10.5" customHeight="1">
      <c r="A6" s="38"/>
      <c r="B6" s="27"/>
      <c r="C6" s="27"/>
      <c r="D6" s="175"/>
      <c r="E6" s="175"/>
      <c r="F6" s="14"/>
      <c r="G6" s="14"/>
      <c r="H6" s="14"/>
      <c r="I6" s="14"/>
      <c r="J6" s="14"/>
      <c r="K6" s="14"/>
      <c r="L6" s="14"/>
      <c r="M6" s="42"/>
      <c r="N6" s="14"/>
      <c r="O6" s="14"/>
      <c r="P6" s="14"/>
      <c r="Q6" s="14"/>
      <c r="R6" s="26"/>
      <c r="S6" s="26"/>
      <c r="T6" s="25"/>
      <c r="U6" s="25"/>
      <c r="W6" s="6"/>
    </row>
    <row r="7" spans="1:23" ht="17.25" customHeight="1">
      <c r="A7" s="38"/>
      <c r="B7" s="20" t="s">
        <v>108</v>
      </c>
      <c r="C7" s="20"/>
      <c r="D7" s="20"/>
      <c r="E7" s="20"/>
      <c r="F7" s="14"/>
      <c r="G7" s="14"/>
      <c r="H7" s="14"/>
      <c r="I7" s="14"/>
      <c r="J7" s="14"/>
      <c r="K7" s="14"/>
      <c r="L7" s="14"/>
      <c r="M7" s="42"/>
      <c r="N7" s="35"/>
      <c r="O7" s="35"/>
      <c r="P7" s="35"/>
      <c r="Q7" s="197" t="s">
        <v>135</v>
      </c>
      <c r="R7" s="197"/>
      <c r="S7" s="197"/>
      <c r="T7" s="25"/>
      <c r="U7" s="25"/>
      <c r="W7" s="6"/>
    </row>
    <row r="8" spans="1:23" ht="15" customHeight="1">
      <c r="A8" s="38"/>
      <c r="B8" s="45"/>
      <c r="C8" s="44"/>
      <c r="D8" s="44"/>
      <c r="E8" s="29"/>
      <c r="F8" s="14"/>
      <c r="G8" s="14"/>
      <c r="H8" s="14"/>
      <c r="I8" s="14"/>
      <c r="J8" s="14"/>
      <c r="K8" s="14"/>
      <c r="L8" s="14"/>
      <c r="M8" s="42"/>
      <c r="N8" s="43"/>
      <c r="O8" s="43" t="s">
        <v>96</v>
      </c>
      <c r="P8" s="14"/>
      <c r="Q8" s="14"/>
      <c r="R8" s="176" t="s">
        <v>97</v>
      </c>
      <c r="S8" s="176"/>
      <c r="T8" s="25"/>
      <c r="U8" s="25"/>
      <c r="W8" s="6"/>
    </row>
    <row r="9" spans="1:23" ht="15" customHeight="1">
      <c r="A9" s="38"/>
      <c r="B9" s="39" t="s">
        <v>95</v>
      </c>
      <c r="C9" s="179"/>
      <c r="D9" s="179"/>
      <c r="E9" s="14"/>
      <c r="F9" s="14"/>
      <c r="G9" s="14"/>
      <c r="H9" s="14"/>
      <c r="I9" s="14"/>
      <c r="J9" s="14"/>
      <c r="K9" s="14"/>
      <c r="L9" s="14"/>
      <c r="M9" s="42"/>
      <c r="N9" s="20" t="s">
        <v>98</v>
      </c>
      <c r="O9" s="20"/>
      <c r="P9" s="20"/>
      <c r="Q9" s="20"/>
      <c r="R9" s="20"/>
      <c r="S9" s="20"/>
      <c r="T9" s="25"/>
      <c r="U9" s="25"/>
      <c r="W9" s="6"/>
    </row>
    <row r="10" spans="1:23" ht="15" customHeight="1">
      <c r="A10" s="38"/>
      <c r="B10" s="3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42"/>
      <c r="N10" s="39"/>
      <c r="O10" s="29"/>
      <c r="P10" s="29"/>
      <c r="Q10" s="29"/>
      <c r="R10" s="26"/>
      <c r="S10" s="26"/>
      <c r="T10" s="25"/>
      <c r="U10" s="25"/>
      <c r="W10" s="6"/>
    </row>
    <row r="11" spans="2:23" ht="15" customHeight="1">
      <c r="B11" s="28"/>
      <c r="M11" s="24"/>
      <c r="N11" s="28"/>
      <c r="O11" s="29"/>
      <c r="P11" s="29"/>
      <c r="Q11" s="29"/>
      <c r="R11" s="26"/>
      <c r="S11" s="26"/>
      <c r="T11" s="25"/>
      <c r="U11" s="25"/>
      <c r="W11" s="6"/>
    </row>
    <row r="12" spans="1:23" s="13" customFormat="1" ht="15.75" customHeight="1">
      <c r="A12" s="7"/>
      <c r="B12" s="8"/>
      <c r="C12" s="9"/>
      <c r="D12" s="9"/>
      <c r="E12" s="9"/>
      <c r="F12" s="7"/>
      <c r="G12" s="10"/>
      <c r="H12" s="10"/>
      <c r="I12" s="10"/>
      <c r="J12" s="10"/>
      <c r="K12" s="10"/>
      <c r="L12" s="7"/>
      <c r="M12" s="10"/>
      <c r="N12" s="10"/>
      <c r="O12" s="10"/>
      <c r="P12" s="10"/>
      <c r="Q12" s="10"/>
      <c r="R12" s="10"/>
      <c r="S12" s="7"/>
      <c r="T12" s="7"/>
      <c r="U12" s="11"/>
      <c r="V12" s="12"/>
      <c r="W12" s="12"/>
    </row>
    <row r="13" spans="1:23" s="13" customFormat="1" ht="15.75" customHeight="1">
      <c r="A13" s="195" t="s">
        <v>122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1"/>
      <c r="V13" s="12"/>
      <c r="W13" s="12"/>
    </row>
    <row r="14" spans="1:23" ht="15.75" customHeight="1">
      <c r="A14" s="174" t="s">
        <v>133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4"/>
      <c r="U14" s="30"/>
      <c r="W14" s="6"/>
    </row>
    <row r="15" spans="1:23" ht="21.75" customHeight="1">
      <c r="A15" s="196" t="s">
        <v>100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30"/>
      <c r="W15" s="6"/>
    </row>
    <row r="16" spans="1:23" ht="21" customHeight="1">
      <c r="A16" s="198" t="s">
        <v>99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30"/>
      <c r="W16" s="6"/>
    </row>
    <row r="17" spans="1:20" ht="52.5" customHeight="1">
      <c r="A17" s="143" t="s">
        <v>0</v>
      </c>
      <c r="B17" s="143" t="s">
        <v>84</v>
      </c>
      <c r="C17" s="152" t="s">
        <v>31</v>
      </c>
      <c r="D17" s="157" t="s">
        <v>23</v>
      </c>
      <c r="E17" s="158"/>
      <c r="F17" s="158"/>
      <c r="G17" s="158"/>
      <c r="H17" s="158"/>
      <c r="I17" s="158"/>
      <c r="J17" s="158"/>
      <c r="K17" s="159"/>
      <c r="L17" s="157" t="s">
        <v>24</v>
      </c>
      <c r="M17" s="159"/>
      <c r="N17" s="157" t="s">
        <v>128</v>
      </c>
      <c r="O17" s="158"/>
      <c r="P17" s="159"/>
      <c r="Q17" s="152" t="s">
        <v>126</v>
      </c>
      <c r="R17" s="152" t="s">
        <v>25</v>
      </c>
      <c r="S17" s="152" t="s">
        <v>111</v>
      </c>
      <c r="T17" s="152" t="s">
        <v>127</v>
      </c>
    </row>
    <row r="18" spans="1:20" ht="14.25" customHeight="1">
      <c r="A18" s="144"/>
      <c r="B18" s="144"/>
      <c r="C18" s="153"/>
      <c r="D18" s="143" t="s">
        <v>85</v>
      </c>
      <c r="E18" s="181" t="s">
        <v>78</v>
      </c>
      <c r="F18" s="182"/>
      <c r="G18" s="182"/>
      <c r="H18" s="182"/>
      <c r="I18" s="182"/>
      <c r="J18" s="182"/>
      <c r="K18" s="183"/>
      <c r="L18" s="143" t="s">
        <v>125</v>
      </c>
      <c r="M18" s="143" t="s">
        <v>88</v>
      </c>
      <c r="N18" s="185" t="s">
        <v>89</v>
      </c>
      <c r="O18" s="186"/>
      <c r="P18" s="187"/>
      <c r="Q18" s="153"/>
      <c r="R18" s="153"/>
      <c r="S18" s="153"/>
      <c r="T18" s="153"/>
    </row>
    <row r="19" spans="1:20" ht="13.5" customHeight="1">
      <c r="A19" s="144"/>
      <c r="B19" s="144"/>
      <c r="C19" s="153"/>
      <c r="D19" s="144"/>
      <c r="E19" s="149" t="s">
        <v>90</v>
      </c>
      <c r="F19" s="149" t="s">
        <v>21</v>
      </c>
      <c r="G19" s="149" t="s">
        <v>86</v>
      </c>
      <c r="H19" s="149" t="s">
        <v>110</v>
      </c>
      <c r="I19" s="155" t="s">
        <v>123</v>
      </c>
      <c r="J19" s="156"/>
      <c r="K19" s="149" t="s">
        <v>42</v>
      </c>
      <c r="L19" s="144"/>
      <c r="M19" s="144"/>
      <c r="N19" s="188"/>
      <c r="O19" s="189"/>
      <c r="P19" s="190"/>
      <c r="Q19" s="153"/>
      <c r="R19" s="153"/>
      <c r="S19" s="153"/>
      <c r="T19" s="153"/>
    </row>
    <row r="20" spans="1:20" ht="109.5" customHeight="1">
      <c r="A20" s="145"/>
      <c r="B20" s="145"/>
      <c r="C20" s="154"/>
      <c r="D20" s="145"/>
      <c r="E20" s="150"/>
      <c r="F20" s="150"/>
      <c r="G20" s="150"/>
      <c r="H20" s="150"/>
      <c r="I20" s="15" t="s">
        <v>87</v>
      </c>
      <c r="J20" s="15" t="s">
        <v>124</v>
      </c>
      <c r="K20" s="150"/>
      <c r="L20" s="145"/>
      <c r="M20" s="145"/>
      <c r="N20" s="46" t="s">
        <v>112</v>
      </c>
      <c r="O20" s="46" t="s">
        <v>113</v>
      </c>
      <c r="P20" s="46" t="s">
        <v>114</v>
      </c>
      <c r="Q20" s="154"/>
      <c r="R20" s="154"/>
      <c r="S20" s="154"/>
      <c r="T20" s="154"/>
    </row>
    <row r="21" spans="1:22" s="4" customFormat="1" ht="15" customHeight="1">
      <c r="A21" s="1">
        <v>1</v>
      </c>
      <c r="B21" s="1">
        <v>2</v>
      </c>
      <c r="C21" s="1">
        <v>3</v>
      </c>
      <c r="D21" s="1">
        <v>4</v>
      </c>
      <c r="E21" s="1">
        <v>5</v>
      </c>
      <c r="F21" s="1">
        <v>6</v>
      </c>
      <c r="G21" s="18">
        <v>7</v>
      </c>
      <c r="H21" s="18">
        <v>8</v>
      </c>
      <c r="I21" s="1">
        <v>9</v>
      </c>
      <c r="J21" s="1">
        <v>10</v>
      </c>
      <c r="K21" s="1">
        <v>11</v>
      </c>
      <c r="L21" s="1">
        <v>12</v>
      </c>
      <c r="M21" s="1">
        <v>13</v>
      </c>
      <c r="N21" s="1">
        <v>14</v>
      </c>
      <c r="O21" s="22">
        <v>15</v>
      </c>
      <c r="P21" s="1">
        <v>16</v>
      </c>
      <c r="Q21" s="1">
        <v>17</v>
      </c>
      <c r="R21" s="1">
        <v>18</v>
      </c>
      <c r="S21" s="1">
        <v>19</v>
      </c>
      <c r="T21" s="1">
        <v>20</v>
      </c>
      <c r="U21" s="16"/>
      <c r="V21" s="16"/>
    </row>
    <row r="22" spans="1:20" ht="15.75" customHeight="1">
      <c r="A22" s="47" t="s">
        <v>43</v>
      </c>
      <c r="B22" s="146" t="s">
        <v>8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5" customHeight="1">
      <c r="A23" s="48" t="s">
        <v>1</v>
      </c>
      <c r="B23" s="146" t="s">
        <v>102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</row>
    <row r="24" spans="1:20" ht="15" customHeight="1">
      <c r="A24" s="49" t="s">
        <v>2</v>
      </c>
      <c r="B24" s="184" t="s">
        <v>45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3"/>
    </row>
    <row r="25" spans="1:20" ht="54" customHeight="1">
      <c r="A25" s="114" t="s">
        <v>107</v>
      </c>
      <c r="B25" s="115" t="s">
        <v>129</v>
      </c>
      <c r="C25" s="116" t="s">
        <v>136</v>
      </c>
      <c r="D25" s="117">
        <v>105.59</v>
      </c>
      <c r="E25" s="54">
        <v>78.27</v>
      </c>
      <c r="F25" s="53">
        <v>27.320000000000007</v>
      </c>
      <c r="G25" s="55" t="s">
        <v>20</v>
      </c>
      <c r="H25" s="72"/>
      <c r="I25" s="55" t="s">
        <v>20</v>
      </c>
      <c r="J25" s="55" t="s">
        <v>20</v>
      </c>
      <c r="K25" s="55" t="s">
        <v>20</v>
      </c>
      <c r="L25" s="53">
        <v>105.59</v>
      </c>
      <c r="M25" s="53">
        <v>0</v>
      </c>
      <c r="N25" s="54"/>
      <c r="O25" s="54"/>
      <c r="P25" s="54"/>
      <c r="Q25" s="125">
        <v>66</v>
      </c>
      <c r="R25" s="56"/>
      <c r="S25" s="57">
        <v>0</v>
      </c>
      <c r="T25" s="57">
        <v>21.118000000000002</v>
      </c>
    </row>
    <row r="26" spans="1:20" ht="66.75" customHeight="1">
      <c r="A26" s="114" t="s">
        <v>154</v>
      </c>
      <c r="B26" s="115" t="s">
        <v>137</v>
      </c>
      <c r="C26" s="116" t="s">
        <v>136</v>
      </c>
      <c r="D26" s="117">
        <v>101.76</v>
      </c>
      <c r="E26" s="59">
        <v>75.43</v>
      </c>
      <c r="F26" s="53">
        <v>26.33</v>
      </c>
      <c r="G26" s="55" t="s">
        <v>20</v>
      </c>
      <c r="H26" s="72"/>
      <c r="I26" s="55" t="s">
        <v>20</v>
      </c>
      <c r="J26" s="55" t="s">
        <v>20</v>
      </c>
      <c r="K26" s="55" t="s">
        <v>20</v>
      </c>
      <c r="L26" s="58">
        <v>101.76</v>
      </c>
      <c r="M26" s="57">
        <v>0</v>
      </c>
      <c r="N26" s="54"/>
      <c r="O26" s="59"/>
      <c r="P26" s="59"/>
      <c r="Q26" s="126">
        <v>66</v>
      </c>
      <c r="R26" s="60"/>
      <c r="S26" s="57">
        <v>0</v>
      </c>
      <c r="T26" s="57">
        <v>20.352</v>
      </c>
    </row>
    <row r="27" spans="1:23" ht="21.75" customHeight="1">
      <c r="A27" s="64"/>
      <c r="B27" s="65"/>
      <c r="C27" s="65"/>
      <c r="D27" s="65"/>
      <c r="E27" s="65"/>
      <c r="F27" s="65"/>
      <c r="G27" s="65"/>
      <c r="H27" s="65"/>
      <c r="I27" s="65"/>
      <c r="J27" s="65">
        <v>2</v>
      </c>
      <c r="K27" s="65"/>
      <c r="L27" s="65"/>
      <c r="M27" s="65"/>
      <c r="N27" s="65"/>
      <c r="O27" s="65"/>
      <c r="P27" s="129" t="s">
        <v>121</v>
      </c>
      <c r="Q27" s="129"/>
      <c r="R27" s="129"/>
      <c r="S27" s="129"/>
      <c r="T27" s="130"/>
      <c r="U27" s="37"/>
      <c r="W27" s="6"/>
    </row>
    <row r="28" spans="1:22" s="4" customFormat="1" ht="15" customHeight="1">
      <c r="A28" s="66">
        <v>1</v>
      </c>
      <c r="B28" s="66">
        <v>2</v>
      </c>
      <c r="C28" s="66">
        <v>3</v>
      </c>
      <c r="D28" s="66">
        <v>4</v>
      </c>
      <c r="E28" s="66">
        <v>5</v>
      </c>
      <c r="F28" s="66">
        <v>6</v>
      </c>
      <c r="G28" s="67">
        <v>7</v>
      </c>
      <c r="H28" s="67">
        <v>8</v>
      </c>
      <c r="I28" s="66">
        <v>9</v>
      </c>
      <c r="J28" s="66">
        <v>10</v>
      </c>
      <c r="K28" s="66">
        <v>11</v>
      </c>
      <c r="L28" s="66">
        <v>12</v>
      </c>
      <c r="M28" s="66">
        <v>13</v>
      </c>
      <c r="N28" s="66">
        <v>14</v>
      </c>
      <c r="O28" s="128">
        <v>15</v>
      </c>
      <c r="P28" s="66">
        <v>16</v>
      </c>
      <c r="Q28" s="66">
        <v>17</v>
      </c>
      <c r="R28" s="66">
        <v>18</v>
      </c>
      <c r="S28" s="66">
        <v>19</v>
      </c>
      <c r="T28" s="66">
        <v>20</v>
      </c>
      <c r="U28" s="16"/>
      <c r="V28" s="16"/>
    </row>
    <row r="29" spans="1:20" ht="53.25" customHeight="1">
      <c r="A29" s="118" t="s">
        <v>155</v>
      </c>
      <c r="B29" s="115" t="s">
        <v>138</v>
      </c>
      <c r="C29" s="116" t="s">
        <v>139</v>
      </c>
      <c r="D29" s="119">
        <v>31.91</v>
      </c>
      <c r="E29" s="54">
        <v>23.65</v>
      </c>
      <c r="F29" s="53">
        <v>8.260000000000002</v>
      </c>
      <c r="G29" s="55" t="s">
        <v>20</v>
      </c>
      <c r="H29" s="72"/>
      <c r="I29" s="55" t="s">
        <v>20</v>
      </c>
      <c r="J29" s="55" t="s">
        <v>20</v>
      </c>
      <c r="K29" s="55" t="s">
        <v>20</v>
      </c>
      <c r="L29" s="53">
        <v>31.91</v>
      </c>
      <c r="M29" s="53">
        <v>0</v>
      </c>
      <c r="N29" s="54"/>
      <c r="O29" s="54"/>
      <c r="P29" s="54"/>
      <c r="Q29" s="125">
        <v>66</v>
      </c>
      <c r="R29" s="56"/>
      <c r="S29" s="57">
        <v>0</v>
      </c>
      <c r="T29" s="57">
        <v>6.382</v>
      </c>
    </row>
    <row r="30" spans="1:20" ht="45.75" customHeight="1">
      <c r="A30" s="118" t="s">
        <v>156</v>
      </c>
      <c r="B30" s="115" t="s">
        <v>140</v>
      </c>
      <c r="C30" s="116" t="s">
        <v>130</v>
      </c>
      <c r="D30" s="119">
        <v>593.81</v>
      </c>
      <c r="E30" s="59">
        <v>440.17</v>
      </c>
      <c r="F30" s="53">
        <v>153.63999999999993</v>
      </c>
      <c r="G30" s="55" t="s">
        <v>20</v>
      </c>
      <c r="H30" s="72"/>
      <c r="I30" s="55" t="s">
        <v>20</v>
      </c>
      <c r="J30" s="55" t="s">
        <v>20</v>
      </c>
      <c r="K30" s="55" t="s">
        <v>20</v>
      </c>
      <c r="L30" s="58">
        <v>593.81</v>
      </c>
      <c r="M30" s="57">
        <v>0</v>
      </c>
      <c r="N30" s="54"/>
      <c r="O30" s="59"/>
      <c r="P30" s="59"/>
      <c r="Q30" s="126">
        <v>66</v>
      </c>
      <c r="R30" s="60"/>
      <c r="S30" s="57">
        <v>0</v>
      </c>
      <c r="T30" s="57">
        <v>118.76199999999999</v>
      </c>
    </row>
    <row r="31" spans="1:20" ht="42.75" customHeight="1">
      <c r="A31" s="118" t="s">
        <v>157</v>
      </c>
      <c r="B31" s="115" t="s">
        <v>141</v>
      </c>
      <c r="C31" s="116" t="s">
        <v>142</v>
      </c>
      <c r="D31" s="119">
        <v>599.28</v>
      </c>
      <c r="E31" s="54">
        <v>444.22</v>
      </c>
      <c r="F31" s="53">
        <v>155.05999999999995</v>
      </c>
      <c r="G31" s="55" t="s">
        <v>20</v>
      </c>
      <c r="H31" s="72"/>
      <c r="I31" s="55" t="s">
        <v>20</v>
      </c>
      <c r="J31" s="55" t="s">
        <v>20</v>
      </c>
      <c r="K31" s="55" t="s">
        <v>20</v>
      </c>
      <c r="L31" s="53">
        <v>599.28</v>
      </c>
      <c r="M31" s="53">
        <v>0</v>
      </c>
      <c r="N31" s="54"/>
      <c r="O31" s="54"/>
      <c r="P31" s="54"/>
      <c r="Q31" s="125">
        <v>66</v>
      </c>
      <c r="R31" s="56"/>
      <c r="S31" s="57">
        <v>0</v>
      </c>
      <c r="T31" s="57">
        <v>119.856</v>
      </c>
    </row>
    <row r="32" spans="1:20" ht="44.25" customHeight="1">
      <c r="A32" s="118" t="s">
        <v>158</v>
      </c>
      <c r="B32" s="115" t="s">
        <v>143</v>
      </c>
      <c r="C32" s="116" t="s">
        <v>142</v>
      </c>
      <c r="D32" s="119">
        <v>704.41</v>
      </c>
      <c r="E32" s="59">
        <v>522.15</v>
      </c>
      <c r="F32" s="53">
        <v>182.26</v>
      </c>
      <c r="G32" s="55" t="s">
        <v>20</v>
      </c>
      <c r="H32" s="72"/>
      <c r="I32" s="55" t="s">
        <v>20</v>
      </c>
      <c r="J32" s="55" t="s">
        <v>20</v>
      </c>
      <c r="K32" s="55" t="s">
        <v>20</v>
      </c>
      <c r="L32" s="58">
        <v>704.41</v>
      </c>
      <c r="M32" s="57">
        <v>0</v>
      </c>
      <c r="N32" s="54"/>
      <c r="O32" s="59"/>
      <c r="P32" s="59"/>
      <c r="Q32" s="126">
        <v>65.99999999999999</v>
      </c>
      <c r="R32" s="60"/>
      <c r="S32" s="57">
        <v>0</v>
      </c>
      <c r="T32" s="57">
        <v>140.882</v>
      </c>
    </row>
    <row r="33" spans="1:20" ht="54" customHeight="1">
      <c r="A33" s="120" t="s">
        <v>159</v>
      </c>
      <c r="B33" s="121" t="s">
        <v>144</v>
      </c>
      <c r="C33" s="118" t="s">
        <v>142</v>
      </c>
      <c r="D33" s="119">
        <v>215.1</v>
      </c>
      <c r="E33" s="54">
        <v>159.45</v>
      </c>
      <c r="F33" s="53">
        <v>55.650000000000006</v>
      </c>
      <c r="G33" s="55" t="s">
        <v>20</v>
      </c>
      <c r="H33" s="72"/>
      <c r="I33" s="55" t="s">
        <v>20</v>
      </c>
      <c r="J33" s="55" t="s">
        <v>20</v>
      </c>
      <c r="K33" s="55" t="s">
        <v>20</v>
      </c>
      <c r="L33" s="53">
        <v>215.1</v>
      </c>
      <c r="M33" s="53">
        <v>0</v>
      </c>
      <c r="N33" s="54"/>
      <c r="O33" s="54"/>
      <c r="P33" s="54"/>
      <c r="Q33" s="125">
        <v>65.1073919107392</v>
      </c>
      <c r="R33" s="56"/>
      <c r="S33" s="57">
        <v>0</v>
      </c>
      <c r="T33" s="57">
        <v>43.019999999999996</v>
      </c>
    </row>
    <row r="34" spans="1:20" ht="66.75" customHeight="1">
      <c r="A34" s="120" t="s">
        <v>160</v>
      </c>
      <c r="B34" s="122" t="s">
        <v>145</v>
      </c>
      <c r="C34" s="123" t="s">
        <v>146</v>
      </c>
      <c r="D34" s="119">
        <v>160.62</v>
      </c>
      <c r="E34" s="59">
        <v>119.06</v>
      </c>
      <c r="F34" s="53">
        <v>41.56</v>
      </c>
      <c r="G34" s="55" t="s">
        <v>20</v>
      </c>
      <c r="H34" s="72"/>
      <c r="I34" s="55" t="s">
        <v>20</v>
      </c>
      <c r="J34" s="55" t="s">
        <v>20</v>
      </c>
      <c r="K34" s="55" t="s">
        <v>20</v>
      </c>
      <c r="L34" s="58">
        <v>160.62</v>
      </c>
      <c r="M34" s="57">
        <v>0</v>
      </c>
      <c r="N34" s="54"/>
      <c r="O34" s="59"/>
      <c r="P34" s="59"/>
      <c r="Q34" s="126">
        <v>64.80463205080314</v>
      </c>
      <c r="R34" s="60"/>
      <c r="S34" s="57">
        <v>0</v>
      </c>
      <c r="T34" s="57">
        <v>32.124</v>
      </c>
    </row>
    <row r="35" spans="1:20" ht="54" customHeight="1">
      <c r="A35" s="120" t="s">
        <v>161</v>
      </c>
      <c r="B35" s="121" t="s">
        <v>147</v>
      </c>
      <c r="C35" s="118" t="s">
        <v>148</v>
      </c>
      <c r="D35" s="119">
        <v>34.38</v>
      </c>
      <c r="E35" s="54">
        <v>25.48</v>
      </c>
      <c r="F35" s="53">
        <v>8.900000000000002</v>
      </c>
      <c r="G35" s="55" t="s">
        <v>20</v>
      </c>
      <c r="H35" s="72"/>
      <c r="I35" s="55" t="s">
        <v>20</v>
      </c>
      <c r="J35" s="55" t="s">
        <v>20</v>
      </c>
      <c r="K35" s="55" t="s">
        <v>20</v>
      </c>
      <c r="L35" s="53">
        <v>34.38</v>
      </c>
      <c r="M35" s="53">
        <v>0</v>
      </c>
      <c r="N35" s="54"/>
      <c r="O35" s="54"/>
      <c r="P35" s="54"/>
      <c r="Q35" s="125">
        <v>54.4153577661431</v>
      </c>
      <c r="R35" s="56"/>
      <c r="S35" s="57">
        <v>0</v>
      </c>
      <c r="T35" s="57">
        <v>6.876</v>
      </c>
    </row>
    <row r="36" spans="1:20" ht="51.75" customHeight="1">
      <c r="A36" s="120" t="s">
        <v>162</v>
      </c>
      <c r="B36" s="121" t="s">
        <v>149</v>
      </c>
      <c r="C36" s="118" t="s">
        <v>142</v>
      </c>
      <c r="D36" s="119">
        <v>190.35</v>
      </c>
      <c r="E36" s="59">
        <v>141.01</v>
      </c>
      <c r="F36" s="53">
        <v>49.34</v>
      </c>
      <c r="G36" s="55" t="s">
        <v>20</v>
      </c>
      <c r="H36" s="72"/>
      <c r="I36" s="55" t="s">
        <v>20</v>
      </c>
      <c r="J36" s="55" t="s">
        <v>20</v>
      </c>
      <c r="K36" s="55" t="s">
        <v>20</v>
      </c>
      <c r="L36" s="58">
        <v>190.35</v>
      </c>
      <c r="M36" s="57">
        <v>0</v>
      </c>
      <c r="N36" s="54"/>
      <c r="O36" s="59"/>
      <c r="P36" s="59"/>
      <c r="Q36" s="126">
        <v>58.991331757289196</v>
      </c>
      <c r="R36" s="60"/>
      <c r="S36" s="57">
        <v>0</v>
      </c>
      <c r="T36" s="57">
        <v>38.07</v>
      </c>
    </row>
    <row r="37" spans="1:20" ht="42" customHeight="1">
      <c r="A37" s="120" t="s">
        <v>163</v>
      </c>
      <c r="B37" s="121" t="s">
        <v>150</v>
      </c>
      <c r="C37" s="118" t="s">
        <v>151</v>
      </c>
      <c r="D37" s="119">
        <v>186.32</v>
      </c>
      <c r="E37" s="54">
        <v>138.11</v>
      </c>
      <c r="F37" s="53">
        <v>48.20999999999998</v>
      </c>
      <c r="G37" s="55" t="s">
        <v>20</v>
      </c>
      <c r="H37" s="72"/>
      <c r="I37" s="55" t="s">
        <v>20</v>
      </c>
      <c r="J37" s="55" t="s">
        <v>20</v>
      </c>
      <c r="K37" s="55" t="s">
        <v>20</v>
      </c>
      <c r="L37" s="53">
        <v>186.32</v>
      </c>
      <c r="M37" s="53">
        <v>0</v>
      </c>
      <c r="N37" s="54"/>
      <c r="O37" s="54"/>
      <c r="P37" s="54"/>
      <c r="Q37" s="125">
        <v>58.96951481322457</v>
      </c>
      <c r="R37" s="56"/>
      <c r="S37" s="57">
        <v>0</v>
      </c>
      <c r="T37" s="57">
        <v>37.263999999999996</v>
      </c>
    </row>
    <row r="38" spans="1:20" ht="42.75" customHeight="1">
      <c r="A38" s="120" t="s">
        <v>164</v>
      </c>
      <c r="B38" s="121" t="s">
        <v>152</v>
      </c>
      <c r="C38" s="118" t="s">
        <v>153</v>
      </c>
      <c r="D38" s="119">
        <v>291.32</v>
      </c>
      <c r="E38" s="59">
        <v>215.94</v>
      </c>
      <c r="F38" s="53">
        <v>75.38</v>
      </c>
      <c r="G38" s="55" t="s">
        <v>20</v>
      </c>
      <c r="H38" s="72"/>
      <c r="I38" s="55" t="s">
        <v>20</v>
      </c>
      <c r="J38" s="55" t="s">
        <v>20</v>
      </c>
      <c r="K38" s="55" t="s">
        <v>20</v>
      </c>
      <c r="L38" s="58">
        <v>291.32</v>
      </c>
      <c r="M38" s="57">
        <v>0</v>
      </c>
      <c r="N38" s="54"/>
      <c r="O38" s="59"/>
      <c r="P38" s="59"/>
      <c r="Q38" s="126">
        <v>60</v>
      </c>
      <c r="R38" s="60"/>
      <c r="S38" s="57">
        <v>0</v>
      </c>
      <c r="T38" s="57">
        <v>58.263999999999996</v>
      </c>
    </row>
    <row r="39" spans="1:20" ht="15" customHeight="1">
      <c r="A39" s="139" t="s">
        <v>44</v>
      </c>
      <c r="B39" s="140"/>
      <c r="C39" s="141"/>
      <c r="D39" s="124">
        <f>D25+D26+D29+D30+D31+D32+D33+D34+D35+D36+D37+D38</f>
        <v>3214.85</v>
      </c>
      <c r="E39" s="124">
        <f>E25+E26+E29+E30+E31+E32+E33+E34+E35+E36+E37+E38</f>
        <v>2382.94</v>
      </c>
      <c r="F39" s="124">
        <f>F25+F26+F29+F30+F31+F32+F33+F34+F35+F36+F37+F38</f>
        <v>831.91</v>
      </c>
      <c r="G39" s="62"/>
      <c r="H39" s="62"/>
      <c r="I39" s="62"/>
      <c r="J39" s="62"/>
      <c r="K39" s="62"/>
      <c r="L39" s="124">
        <f>L25+L26+L29+L30+L31+L32+L33+L34+L35+L36+L37+L38</f>
        <v>3214.85</v>
      </c>
      <c r="M39" s="124">
        <f>M25+M26+M29+M30+M31+M32+M33+M34+M35+M36+M37+M38</f>
        <v>0</v>
      </c>
      <c r="N39" s="57"/>
      <c r="O39" s="57"/>
      <c r="P39" s="57"/>
      <c r="Q39" s="127">
        <v>64.390525218906</v>
      </c>
      <c r="R39" s="63"/>
      <c r="S39" s="61">
        <v>0</v>
      </c>
      <c r="T39" s="124">
        <f>T25+T26+T29+T30+T31+T32+T33+T34+T35+T36+T37+T38</f>
        <v>642.97</v>
      </c>
    </row>
    <row r="40" spans="1:22" ht="15" customHeight="1">
      <c r="A40" s="68" t="s">
        <v>3</v>
      </c>
      <c r="B40" s="135" t="s">
        <v>82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7"/>
      <c r="V40" s="36"/>
    </row>
    <row r="41" spans="1:20" ht="15" customHeight="1">
      <c r="A41" s="69"/>
      <c r="B41" s="70"/>
      <c r="C41" s="66"/>
      <c r="D41" s="59"/>
      <c r="E41" s="71" t="s">
        <v>20</v>
      </c>
      <c r="F41" s="71" t="s">
        <v>20</v>
      </c>
      <c r="G41" s="71" t="s">
        <v>20</v>
      </c>
      <c r="H41" s="71"/>
      <c r="I41" s="71" t="s">
        <v>20</v>
      </c>
      <c r="J41" s="71" t="s">
        <v>20</v>
      </c>
      <c r="K41" s="71" t="s">
        <v>20</v>
      </c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5" customHeight="1">
      <c r="A42" s="139" t="s">
        <v>47</v>
      </c>
      <c r="B42" s="140"/>
      <c r="C42" s="141"/>
      <c r="D42" s="57"/>
      <c r="E42" s="62" t="s">
        <v>20</v>
      </c>
      <c r="F42" s="62" t="s">
        <v>20</v>
      </c>
      <c r="G42" s="62"/>
      <c r="H42" s="62"/>
      <c r="I42" s="62"/>
      <c r="J42" s="62"/>
      <c r="K42" s="62"/>
      <c r="L42" s="57"/>
      <c r="M42" s="57"/>
      <c r="N42" s="57"/>
      <c r="O42" s="57"/>
      <c r="P42" s="57"/>
      <c r="Q42" s="72"/>
      <c r="R42" s="57"/>
      <c r="S42" s="57"/>
      <c r="T42" s="57"/>
    </row>
    <row r="43" spans="1:20" ht="15" customHeight="1">
      <c r="A43" s="73" t="s">
        <v>32</v>
      </c>
      <c r="B43" s="160" t="s">
        <v>46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2"/>
    </row>
    <row r="44" spans="1:20" ht="15" customHeight="1">
      <c r="A44" s="59"/>
      <c r="B44" s="66"/>
      <c r="C44" s="66"/>
      <c r="D44" s="71"/>
      <c r="E44" s="71" t="s">
        <v>20</v>
      </c>
      <c r="F44" s="71" t="s">
        <v>20</v>
      </c>
      <c r="G44" s="71" t="s">
        <v>20</v>
      </c>
      <c r="H44" s="71"/>
      <c r="I44" s="71" t="s">
        <v>20</v>
      </c>
      <c r="J44" s="71" t="s">
        <v>20</v>
      </c>
      <c r="K44" s="71" t="s">
        <v>20</v>
      </c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5" customHeight="1">
      <c r="A45" s="139" t="s">
        <v>48</v>
      </c>
      <c r="B45" s="140"/>
      <c r="C45" s="141"/>
      <c r="D45" s="62"/>
      <c r="E45" s="62" t="s">
        <v>20</v>
      </c>
      <c r="F45" s="62" t="s">
        <v>20</v>
      </c>
      <c r="G45" s="62"/>
      <c r="H45" s="62"/>
      <c r="I45" s="62"/>
      <c r="J45" s="62"/>
      <c r="K45" s="62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5" customHeight="1">
      <c r="A46" s="139" t="s">
        <v>49</v>
      </c>
      <c r="B46" s="140"/>
      <c r="C46" s="141"/>
      <c r="D46" s="57"/>
      <c r="E46" s="62" t="s">
        <v>20</v>
      </c>
      <c r="F46" s="62" t="s">
        <v>20</v>
      </c>
      <c r="G46" s="62"/>
      <c r="H46" s="62"/>
      <c r="I46" s="62"/>
      <c r="J46" s="62"/>
      <c r="K46" s="62"/>
      <c r="L46" s="57"/>
      <c r="M46" s="72"/>
      <c r="N46" s="57"/>
      <c r="O46" s="72"/>
      <c r="P46" s="72"/>
      <c r="Q46" s="72"/>
      <c r="R46" s="72"/>
      <c r="S46" s="72"/>
      <c r="T46" s="72"/>
    </row>
    <row r="47" spans="1:23" ht="21.75" customHeight="1">
      <c r="A47" s="64"/>
      <c r="B47" s="65"/>
      <c r="C47" s="65"/>
      <c r="D47" s="65"/>
      <c r="E47" s="65"/>
      <c r="F47" s="65"/>
      <c r="G47" s="65"/>
      <c r="H47" s="65"/>
      <c r="I47" s="65"/>
      <c r="J47" s="65">
        <v>3</v>
      </c>
      <c r="K47" s="65"/>
      <c r="L47" s="65"/>
      <c r="M47" s="65"/>
      <c r="N47" s="65"/>
      <c r="O47" s="65"/>
      <c r="P47" s="129" t="s">
        <v>121</v>
      </c>
      <c r="Q47" s="129"/>
      <c r="R47" s="129"/>
      <c r="S47" s="129"/>
      <c r="T47" s="130"/>
      <c r="U47" s="37"/>
      <c r="W47" s="6"/>
    </row>
    <row r="48" spans="1:22" s="4" customFormat="1" ht="15" customHeight="1">
      <c r="A48" s="66">
        <v>1</v>
      </c>
      <c r="B48" s="66">
        <v>2</v>
      </c>
      <c r="C48" s="66">
        <v>3</v>
      </c>
      <c r="D48" s="66">
        <v>4</v>
      </c>
      <c r="E48" s="66">
        <v>5</v>
      </c>
      <c r="F48" s="66">
        <v>6</v>
      </c>
      <c r="G48" s="67">
        <v>7</v>
      </c>
      <c r="H48" s="67">
        <v>8</v>
      </c>
      <c r="I48" s="66">
        <v>9</v>
      </c>
      <c r="J48" s="66">
        <v>10</v>
      </c>
      <c r="K48" s="66">
        <v>11</v>
      </c>
      <c r="L48" s="66">
        <v>12</v>
      </c>
      <c r="M48" s="66">
        <v>13</v>
      </c>
      <c r="N48" s="66">
        <v>14</v>
      </c>
      <c r="O48" s="128">
        <v>15</v>
      </c>
      <c r="P48" s="66">
        <v>16</v>
      </c>
      <c r="Q48" s="66">
        <v>17</v>
      </c>
      <c r="R48" s="66">
        <v>18</v>
      </c>
      <c r="S48" s="66">
        <v>19</v>
      </c>
      <c r="T48" s="66">
        <v>20</v>
      </c>
      <c r="U48" s="16"/>
      <c r="V48" s="16"/>
    </row>
    <row r="49" spans="1:20" ht="15" customHeight="1">
      <c r="A49" s="73" t="s">
        <v>38</v>
      </c>
      <c r="B49" s="169" t="s">
        <v>83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1"/>
    </row>
    <row r="50" spans="1:20" ht="15.75" customHeight="1">
      <c r="A50" s="74" t="s">
        <v>4</v>
      </c>
      <c r="B50" s="151" t="s">
        <v>45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7"/>
    </row>
    <row r="51" spans="1:20" ht="15.75" customHeight="1">
      <c r="A51" s="75"/>
      <c r="B51" s="51"/>
      <c r="C51" s="52"/>
      <c r="D51" s="53"/>
      <c r="E51" s="71" t="s">
        <v>20</v>
      </c>
      <c r="F51" s="71" t="s">
        <v>20</v>
      </c>
      <c r="G51" s="71" t="s">
        <v>20</v>
      </c>
      <c r="H51" s="71"/>
      <c r="I51" s="71" t="s">
        <v>20</v>
      </c>
      <c r="J51" s="71" t="s">
        <v>20</v>
      </c>
      <c r="K51" s="71" t="s">
        <v>20</v>
      </c>
      <c r="L51" s="53"/>
      <c r="M51" s="76"/>
      <c r="N51" s="53"/>
      <c r="O51" s="77"/>
      <c r="P51" s="77"/>
      <c r="Q51" s="76"/>
      <c r="R51" s="77"/>
      <c r="S51" s="72"/>
      <c r="T51" s="72"/>
    </row>
    <row r="52" spans="1:20" ht="15" customHeight="1">
      <c r="A52" s="139" t="s">
        <v>50</v>
      </c>
      <c r="B52" s="140"/>
      <c r="C52" s="141"/>
      <c r="D52" s="57"/>
      <c r="E52" s="62" t="s">
        <v>20</v>
      </c>
      <c r="F52" s="62" t="s">
        <v>20</v>
      </c>
      <c r="G52" s="62"/>
      <c r="H52" s="62"/>
      <c r="I52" s="62"/>
      <c r="J52" s="62"/>
      <c r="K52" s="62"/>
      <c r="L52" s="57"/>
      <c r="M52" s="72"/>
      <c r="N52" s="57"/>
      <c r="O52" s="72"/>
      <c r="P52" s="72"/>
      <c r="Q52" s="72"/>
      <c r="R52" s="72"/>
      <c r="S52" s="72"/>
      <c r="T52" s="72"/>
    </row>
    <row r="53" spans="1:20" ht="15" customHeight="1">
      <c r="A53" s="78" t="s">
        <v>5</v>
      </c>
      <c r="B53" s="151" t="s">
        <v>82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7"/>
    </row>
    <row r="54" spans="1:20" ht="15" customHeight="1">
      <c r="A54" s="59"/>
      <c r="B54" s="66"/>
      <c r="C54" s="66"/>
      <c r="D54" s="59"/>
      <c r="E54" s="71" t="s">
        <v>20</v>
      </c>
      <c r="F54" s="71" t="s">
        <v>20</v>
      </c>
      <c r="G54" s="71" t="s">
        <v>20</v>
      </c>
      <c r="H54" s="71"/>
      <c r="I54" s="71" t="s">
        <v>20</v>
      </c>
      <c r="J54" s="71" t="s">
        <v>20</v>
      </c>
      <c r="K54" s="71" t="s">
        <v>20</v>
      </c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5.75" customHeight="1">
      <c r="A55" s="139" t="s">
        <v>51</v>
      </c>
      <c r="B55" s="140"/>
      <c r="C55" s="141"/>
      <c r="D55" s="59"/>
      <c r="E55" s="62" t="s">
        <v>20</v>
      </c>
      <c r="F55" s="62" t="s">
        <v>20</v>
      </c>
      <c r="G55" s="62"/>
      <c r="H55" s="62"/>
      <c r="I55" s="62"/>
      <c r="J55" s="62"/>
      <c r="K55" s="62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3.5" customHeight="1">
      <c r="A56" s="68" t="s">
        <v>26</v>
      </c>
      <c r="B56" s="151" t="s">
        <v>56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7"/>
    </row>
    <row r="57" spans="1:20" ht="12.75" customHeight="1">
      <c r="A57" s="59"/>
      <c r="B57" s="66"/>
      <c r="C57" s="66"/>
      <c r="D57" s="59"/>
      <c r="E57" s="71" t="s">
        <v>20</v>
      </c>
      <c r="F57" s="71" t="s">
        <v>20</v>
      </c>
      <c r="G57" s="71" t="s">
        <v>20</v>
      </c>
      <c r="H57" s="71"/>
      <c r="I57" s="71" t="s">
        <v>20</v>
      </c>
      <c r="J57" s="71" t="s">
        <v>20</v>
      </c>
      <c r="K57" s="71" t="s">
        <v>20</v>
      </c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5" customHeight="1">
      <c r="A58" s="139" t="s">
        <v>52</v>
      </c>
      <c r="B58" s="140"/>
      <c r="C58" s="141"/>
      <c r="D58" s="59"/>
      <c r="E58" s="62" t="s">
        <v>20</v>
      </c>
      <c r="F58" s="62" t="s">
        <v>20</v>
      </c>
      <c r="G58" s="62"/>
      <c r="H58" s="62"/>
      <c r="I58" s="62"/>
      <c r="J58" s="62"/>
      <c r="K58" s="62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5" customHeight="1">
      <c r="A59" s="51" t="s">
        <v>6</v>
      </c>
      <c r="B59" s="151" t="s">
        <v>57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7"/>
    </row>
    <row r="60" spans="1:20" ht="15" customHeight="1">
      <c r="A60" s="59"/>
      <c r="B60" s="66"/>
      <c r="C60" s="66"/>
      <c r="D60" s="59"/>
      <c r="E60" s="71" t="s">
        <v>20</v>
      </c>
      <c r="F60" s="71" t="s">
        <v>20</v>
      </c>
      <c r="G60" s="71" t="s">
        <v>20</v>
      </c>
      <c r="H60" s="71"/>
      <c r="I60" s="71" t="s">
        <v>20</v>
      </c>
      <c r="J60" s="71" t="s">
        <v>20</v>
      </c>
      <c r="K60" s="71" t="s">
        <v>20</v>
      </c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5" customHeight="1">
      <c r="A61" s="139" t="s">
        <v>53</v>
      </c>
      <c r="B61" s="140"/>
      <c r="C61" s="141"/>
      <c r="D61" s="59"/>
      <c r="E61" s="62" t="s">
        <v>20</v>
      </c>
      <c r="F61" s="62" t="s">
        <v>20</v>
      </c>
      <c r="G61" s="62"/>
      <c r="H61" s="62"/>
      <c r="I61" s="62"/>
      <c r="J61" s="62"/>
      <c r="K61" s="62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5" customHeight="1">
      <c r="A62" s="68" t="s">
        <v>41</v>
      </c>
      <c r="B62" s="160" t="s">
        <v>46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2"/>
    </row>
    <row r="63" spans="1:21" ht="15" customHeight="1">
      <c r="A63" s="59"/>
      <c r="B63" s="66"/>
      <c r="C63" s="66"/>
      <c r="D63" s="59"/>
      <c r="E63" s="71" t="s">
        <v>20</v>
      </c>
      <c r="F63" s="71" t="s">
        <v>20</v>
      </c>
      <c r="G63" s="71" t="s">
        <v>20</v>
      </c>
      <c r="H63" s="71"/>
      <c r="I63" s="71" t="s">
        <v>20</v>
      </c>
      <c r="J63" s="71" t="s">
        <v>20</v>
      </c>
      <c r="K63" s="71" t="s">
        <v>20</v>
      </c>
      <c r="L63" s="79"/>
      <c r="M63" s="79"/>
      <c r="N63" s="80"/>
      <c r="O63" s="80"/>
      <c r="P63" s="79"/>
      <c r="Q63" s="79"/>
      <c r="R63" s="79"/>
      <c r="S63" s="79"/>
      <c r="T63" s="79"/>
      <c r="U63" s="3"/>
    </row>
    <row r="64" spans="1:21" ht="15" customHeight="1">
      <c r="A64" s="139" t="s">
        <v>54</v>
      </c>
      <c r="B64" s="140"/>
      <c r="C64" s="141"/>
      <c r="D64" s="59"/>
      <c r="E64" s="62" t="s">
        <v>20</v>
      </c>
      <c r="F64" s="62" t="s">
        <v>20</v>
      </c>
      <c r="G64" s="62"/>
      <c r="H64" s="62"/>
      <c r="I64" s="62"/>
      <c r="J64" s="62"/>
      <c r="K64" s="62"/>
      <c r="L64" s="62"/>
      <c r="M64" s="62"/>
      <c r="N64" s="81"/>
      <c r="O64" s="81"/>
      <c r="P64" s="62"/>
      <c r="Q64" s="62"/>
      <c r="R64" s="62"/>
      <c r="S64" s="62"/>
      <c r="T64" s="62"/>
      <c r="U64" s="2"/>
    </row>
    <row r="65" spans="1:21" ht="15" customHeight="1">
      <c r="A65" s="139" t="s">
        <v>55</v>
      </c>
      <c r="B65" s="140"/>
      <c r="C65" s="141"/>
      <c r="D65" s="59"/>
      <c r="E65" s="62" t="s">
        <v>20</v>
      </c>
      <c r="F65" s="62" t="s">
        <v>20</v>
      </c>
      <c r="G65" s="62"/>
      <c r="H65" s="62"/>
      <c r="I65" s="62"/>
      <c r="J65" s="62"/>
      <c r="K65" s="62"/>
      <c r="L65" s="62"/>
      <c r="M65" s="62"/>
      <c r="N65" s="81"/>
      <c r="O65" s="81"/>
      <c r="P65" s="62"/>
      <c r="Q65" s="62"/>
      <c r="R65" s="62"/>
      <c r="S65" s="62"/>
      <c r="T65" s="62"/>
      <c r="U65" s="2"/>
    </row>
    <row r="66" spans="1:21" ht="15" customHeight="1">
      <c r="A66" s="166" t="s">
        <v>79</v>
      </c>
      <c r="B66" s="167"/>
      <c r="C66" s="168"/>
      <c r="D66" s="82">
        <f>D39</f>
        <v>3214.85</v>
      </c>
      <c r="E66" s="82">
        <f>E39</f>
        <v>2382.94</v>
      </c>
      <c r="F66" s="82">
        <f>F39</f>
        <v>831.91</v>
      </c>
      <c r="G66" s="82"/>
      <c r="H66" s="82"/>
      <c r="I66" s="82"/>
      <c r="J66" s="82"/>
      <c r="K66" s="82"/>
      <c r="L66" s="82">
        <f>L39</f>
        <v>3214.85</v>
      </c>
      <c r="M66" s="82">
        <f>M39</f>
        <v>0</v>
      </c>
      <c r="N66" s="82"/>
      <c r="O66" s="82"/>
      <c r="P66" s="82"/>
      <c r="Q66" s="82">
        <f>Q39</f>
        <v>64.390525218906</v>
      </c>
      <c r="R66" s="82"/>
      <c r="S66" s="82">
        <f>S39</f>
        <v>0</v>
      </c>
      <c r="T66" s="82">
        <f>T39</f>
        <v>642.97</v>
      </c>
      <c r="U66" s="3"/>
    </row>
    <row r="67" spans="1:20" ht="15" customHeight="1">
      <c r="A67" s="66" t="s">
        <v>76</v>
      </c>
      <c r="B67" s="132" t="s">
        <v>7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4"/>
    </row>
    <row r="68" spans="1:20" ht="15" customHeight="1">
      <c r="A68" s="73" t="s">
        <v>9</v>
      </c>
      <c r="B68" s="132" t="s">
        <v>102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4"/>
    </row>
    <row r="69" spans="1:20" ht="15" customHeight="1">
      <c r="A69" s="83" t="s">
        <v>10</v>
      </c>
      <c r="B69" s="135" t="s">
        <v>45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7"/>
    </row>
    <row r="70" spans="1:20" ht="15" customHeight="1">
      <c r="A70" s="52" t="s">
        <v>131</v>
      </c>
      <c r="B70" s="84"/>
      <c r="C70" s="85"/>
      <c r="D70" s="58"/>
      <c r="E70" s="71" t="s">
        <v>20</v>
      </c>
      <c r="F70" s="71" t="s">
        <v>20</v>
      </c>
      <c r="G70" s="71" t="s">
        <v>20</v>
      </c>
      <c r="H70" s="71"/>
      <c r="I70" s="71" t="s">
        <v>20</v>
      </c>
      <c r="J70" s="71" t="s">
        <v>20</v>
      </c>
      <c r="K70" s="71" t="s">
        <v>20</v>
      </c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5" customHeight="1">
      <c r="A71" s="139" t="s">
        <v>105</v>
      </c>
      <c r="B71" s="140"/>
      <c r="C71" s="141"/>
      <c r="D71" s="86"/>
      <c r="E71" s="62" t="s">
        <v>20</v>
      </c>
      <c r="F71" s="62" t="s">
        <v>20</v>
      </c>
      <c r="G71" s="62"/>
      <c r="H71" s="62"/>
      <c r="I71" s="62"/>
      <c r="J71" s="62"/>
      <c r="K71" s="62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5" customHeight="1">
      <c r="A72" s="68" t="s">
        <v>33</v>
      </c>
      <c r="B72" s="151" t="s">
        <v>82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7"/>
    </row>
    <row r="73" spans="1:20" ht="15" customHeight="1">
      <c r="A73" s="87"/>
      <c r="B73" s="87"/>
      <c r="C73" s="87"/>
      <c r="D73" s="79"/>
      <c r="E73" s="71" t="s">
        <v>20</v>
      </c>
      <c r="F73" s="71" t="s">
        <v>20</v>
      </c>
      <c r="G73" s="71" t="s">
        <v>20</v>
      </c>
      <c r="H73" s="71"/>
      <c r="I73" s="71" t="s">
        <v>20</v>
      </c>
      <c r="J73" s="71" t="s">
        <v>20</v>
      </c>
      <c r="K73" s="71" t="s">
        <v>20</v>
      </c>
      <c r="L73" s="79"/>
      <c r="M73" s="79"/>
      <c r="N73" s="80"/>
      <c r="O73" s="80"/>
      <c r="P73" s="79"/>
      <c r="Q73" s="79"/>
      <c r="R73" s="79"/>
      <c r="S73" s="79"/>
      <c r="T73" s="79"/>
    </row>
    <row r="74" spans="1:20" ht="15" customHeight="1">
      <c r="A74" s="139" t="s">
        <v>58</v>
      </c>
      <c r="B74" s="140"/>
      <c r="C74" s="141"/>
      <c r="D74" s="62"/>
      <c r="E74" s="62" t="s">
        <v>20</v>
      </c>
      <c r="F74" s="62" t="s">
        <v>20</v>
      </c>
      <c r="G74" s="62"/>
      <c r="H74" s="62"/>
      <c r="I74" s="62"/>
      <c r="J74" s="62"/>
      <c r="K74" s="62"/>
      <c r="L74" s="62"/>
      <c r="M74" s="62"/>
      <c r="N74" s="81"/>
      <c r="O74" s="81"/>
      <c r="P74" s="62"/>
      <c r="Q74" s="62"/>
      <c r="R74" s="62"/>
      <c r="S74" s="62"/>
      <c r="T74" s="62"/>
    </row>
    <row r="75" spans="1:20" ht="15" customHeight="1">
      <c r="A75" s="73" t="s">
        <v>34</v>
      </c>
      <c r="B75" s="160" t="s">
        <v>46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2"/>
    </row>
    <row r="76" spans="1:20" ht="15" customHeight="1">
      <c r="A76" s="66"/>
      <c r="B76" s="66"/>
      <c r="C76" s="66"/>
      <c r="D76" s="79"/>
      <c r="E76" s="71" t="s">
        <v>20</v>
      </c>
      <c r="F76" s="71" t="s">
        <v>20</v>
      </c>
      <c r="G76" s="71" t="s">
        <v>20</v>
      </c>
      <c r="H76" s="71"/>
      <c r="I76" s="71" t="s">
        <v>20</v>
      </c>
      <c r="J76" s="71" t="s">
        <v>20</v>
      </c>
      <c r="K76" s="71" t="s">
        <v>20</v>
      </c>
      <c r="L76" s="79"/>
      <c r="M76" s="79"/>
      <c r="N76" s="80"/>
      <c r="O76" s="80"/>
      <c r="P76" s="79"/>
      <c r="Q76" s="79"/>
      <c r="R76" s="79"/>
      <c r="S76" s="79"/>
      <c r="T76" s="79"/>
    </row>
    <row r="77" spans="1:20" ht="15" customHeight="1">
      <c r="A77" s="139" t="s">
        <v>59</v>
      </c>
      <c r="B77" s="140"/>
      <c r="C77" s="141"/>
      <c r="D77" s="62"/>
      <c r="E77" s="62" t="s">
        <v>20</v>
      </c>
      <c r="F77" s="62" t="s">
        <v>20</v>
      </c>
      <c r="G77" s="62"/>
      <c r="H77" s="62"/>
      <c r="I77" s="62"/>
      <c r="J77" s="62"/>
      <c r="K77" s="62"/>
      <c r="L77" s="62"/>
      <c r="M77" s="62"/>
      <c r="N77" s="81"/>
      <c r="O77" s="81"/>
      <c r="P77" s="62"/>
      <c r="Q77" s="62"/>
      <c r="R77" s="62"/>
      <c r="S77" s="62"/>
      <c r="T77" s="62"/>
    </row>
    <row r="78" spans="1:20" ht="15" customHeight="1">
      <c r="A78" s="139" t="s">
        <v>60</v>
      </c>
      <c r="B78" s="140"/>
      <c r="C78" s="141"/>
      <c r="D78" s="62"/>
      <c r="E78" s="62" t="s">
        <v>20</v>
      </c>
      <c r="F78" s="62" t="s">
        <v>20</v>
      </c>
      <c r="G78" s="62"/>
      <c r="H78" s="62"/>
      <c r="I78" s="62"/>
      <c r="J78" s="62"/>
      <c r="K78" s="62"/>
      <c r="L78" s="62"/>
      <c r="M78" s="62"/>
      <c r="N78" s="81"/>
      <c r="O78" s="81"/>
      <c r="P78" s="62"/>
      <c r="Q78" s="62"/>
      <c r="R78" s="62"/>
      <c r="S78" s="62"/>
      <c r="T78" s="62"/>
    </row>
    <row r="79" spans="1:20" ht="15" customHeight="1">
      <c r="A79" s="73" t="s">
        <v>27</v>
      </c>
      <c r="B79" s="169" t="s">
        <v>83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1"/>
    </row>
    <row r="80" spans="1:20" ht="15" customHeight="1">
      <c r="A80" s="74" t="s">
        <v>11</v>
      </c>
      <c r="B80" s="151" t="s">
        <v>45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7"/>
    </row>
    <row r="81" spans="1:21" ht="15" customHeight="1">
      <c r="A81" s="52"/>
      <c r="B81" s="84"/>
      <c r="C81" s="52"/>
      <c r="D81" s="58"/>
      <c r="E81" s="71" t="s">
        <v>20</v>
      </c>
      <c r="F81" s="71" t="s">
        <v>20</v>
      </c>
      <c r="G81" s="71" t="s">
        <v>20</v>
      </c>
      <c r="H81" s="71"/>
      <c r="I81" s="71" t="s">
        <v>20</v>
      </c>
      <c r="J81" s="71" t="s">
        <v>20</v>
      </c>
      <c r="K81" s="71" t="s">
        <v>20</v>
      </c>
      <c r="L81" s="57"/>
      <c r="M81" s="66"/>
      <c r="N81" s="57"/>
      <c r="O81" s="66"/>
      <c r="P81" s="66"/>
      <c r="Q81" s="57"/>
      <c r="R81" s="66"/>
      <c r="S81" s="59"/>
      <c r="T81" s="59"/>
      <c r="U81" s="3"/>
    </row>
    <row r="82" spans="1:21" ht="15" customHeight="1">
      <c r="A82" s="139" t="s">
        <v>61</v>
      </c>
      <c r="B82" s="140"/>
      <c r="C82" s="141"/>
      <c r="D82" s="86"/>
      <c r="E82" s="62" t="s">
        <v>20</v>
      </c>
      <c r="F82" s="62" t="s">
        <v>20</v>
      </c>
      <c r="G82" s="62"/>
      <c r="H82" s="62"/>
      <c r="I82" s="62"/>
      <c r="J82" s="62"/>
      <c r="K82" s="62"/>
      <c r="L82" s="86"/>
      <c r="M82" s="62"/>
      <c r="N82" s="88"/>
      <c r="O82" s="81"/>
      <c r="P82" s="62"/>
      <c r="Q82" s="86"/>
      <c r="R82" s="62"/>
      <c r="S82" s="89"/>
      <c r="T82" s="89"/>
      <c r="U82" s="2"/>
    </row>
    <row r="83" spans="1:20" ht="15" customHeight="1">
      <c r="A83" s="51" t="s">
        <v>12</v>
      </c>
      <c r="B83" s="151" t="s">
        <v>82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7"/>
    </row>
    <row r="84" spans="1:20" ht="15" customHeight="1">
      <c r="A84" s="66"/>
      <c r="B84" s="66"/>
      <c r="C84" s="66"/>
      <c r="D84" s="79"/>
      <c r="E84" s="71" t="s">
        <v>20</v>
      </c>
      <c r="F84" s="71" t="s">
        <v>20</v>
      </c>
      <c r="G84" s="71" t="s">
        <v>20</v>
      </c>
      <c r="H84" s="71"/>
      <c r="I84" s="71" t="s">
        <v>20</v>
      </c>
      <c r="J84" s="71" t="s">
        <v>20</v>
      </c>
      <c r="K84" s="71" t="s">
        <v>20</v>
      </c>
      <c r="L84" s="79"/>
      <c r="M84" s="79"/>
      <c r="N84" s="80"/>
      <c r="O84" s="80"/>
      <c r="P84" s="79"/>
      <c r="Q84" s="79"/>
      <c r="R84" s="79"/>
      <c r="S84" s="79"/>
      <c r="T84" s="79"/>
    </row>
    <row r="85" spans="1:20" ht="15" customHeight="1">
      <c r="A85" s="139" t="s">
        <v>62</v>
      </c>
      <c r="B85" s="140"/>
      <c r="C85" s="141"/>
      <c r="D85" s="62"/>
      <c r="E85" s="62" t="s">
        <v>20</v>
      </c>
      <c r="F85" s="62" t="s">
        <v>20</v>
      </c>
      <c r="G85" s="62"/>
      <c r="H85" s="62"/>
      <c r="I85" s="62"/>
      <c r="J85" s="62"/>
      <c r="K85" s="62"/>
      <c r="L85" s="62"/>
      <c r="M85" s="62"/>
      <c r="N85" s="81"/>
      <c r="O85" s="81"/>
      <c r="P85" s="62"/>
      <c r="Q85" s="62"/>
      <c r="R85" s="62"/>
      <c r="S85" s="62"/>
      <c r="T85" s="62"/>
    </row>
    <row r="86" spans="1:20" ht="15" customHeight="1">
      <c r="A86" s="68" t="s">
        <v>28</v>
      </c>
      <c r="B86" s="151" t="s">
        <v>56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7"/>
    </row>
    <row r="87" spans="1:20" ht="15" customHeight="1">
      <c r="A87" s="66"/>
      <c r="B87" s="66"/>
      <c r="C87" s="66"/>
      <c r="D87" s="79"/>
      <c r="E87" s="71" t="s">
        <v>20</v>
      </c>
      <c r="F87" s="71" t="s">
        <v>20</v>
      </c>
      <c r="G87" s="71" t="s">
        <v>20</v>
      </c>
      <c r="H87" s="71"/>
      <c r="I87" s="71" t="s">
        <v>20</v>
      </c>
      <c r="J87" s="71" t="s">
        <v>20</v>
      </c>
      <c r="K87" s="71" t="s">
        <v>20</v>
      </c>
      <c r="L87" s="79"/>
      <c r="M87" s="79"/>
      <c r="N87" s="80"/>
      <c r="O87" s="80"/>
      <c r="P87" s="79"/>
      <c r="Q87" s="79"/>
      <c r="R87" s="79"/>
      <c r="S87" s="79"/>
      <c r="T87" s="79"/>
    </row>
    <row r="88" spans="1:20" ht="15" customHeight="1">
      <c r="A88" s="139" t="s">
        <v>63</v>
      </c>
      <c r="B88" s="140"/>
      <c r="C88" s="141"/>
      <c r="D88" s="62"/>
      <c r="E88" s="62" t="s">
        <v>20</v>
      </c>
      <c r="F88" s="62" t="s">
        <v>20</v>
      </c>
      <c r="G88" s="62"/>
      <c r="H88" s="62"/>
      <c r="I88" s="62"/>
      <c r="J88" s="62"/>
      <c r="K88" s="62"/>
      <c r="L88" s="62"/>
      <c r="M88" s="62"/>
      <c r="N88" s="81"/>
      <c r="O88" s="81"/>
      <c r="P88" s="62"/>
      <c r="Q88" s="62"/>
      <c r="R88" s="62"/>
      <c r="S88" s="62"/>
      <c r="T88" s="62"/>
    </row>
    <row r="89" spans="1:20" ht="15" customHeight="1">
      <c r="A89" s="51" t="s">
        <v>13</v>
      </c>
      <c r="B89" s="151" t="s">
        <v>57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7"/>
    </row>
    <row r="90" spans="1:20" ht="15" customHeight="1">
      <c r="A90" s="66"/>
      <c r="B90" s="66"/>
      <c r="C90" s="66"/>
      <c r="D90" s="79"/>
      <c r="E90" s="71" t="s">
        <v>20</v>
      </c>
      <c r="F90" s="71" t="s">
        <v>20</v>
      </c>
      <c r="G90" s="71" t="s">
        <v>20</v>
      </c>
      <c r="H90" s="71"/>
      <c r="I90" s="71" t="s">
        <v>20</v>
      </c>
      <c r="J90" s="71" t="s">
        <v>20</v>
      </c>
      <c r="K90" s="71" t="s">
        <v>20</v>
      </c>
      <c r="L90" s="79"/>
      <c r="M90" s="79"/>
      <c r="N90" s="80"/>
      <c r="O90" s="80"/>
      <c r="P90" s="79"/>
      <c r="Q90" s="79"/>
      <c r="R90" s="79"/>
      <c r="S90" s="79"/>
      <c r="T90" s="79"/>
    </row>
    <row r="91" spans="1:20" ht="15" customHeight="1">
      <c r="A91" s="139" t="s">
        <v>64</v>
      </c>
      <c r="B91" s="140"/>
      <c r="C91" s="141"/>
      <c r="D91" s="62"/>
      <c r="E91" s="62" t="s">
        <v>20</v>
      </c>
      <c r="F91" s="62" t="s">
        <v>20</v>
      </c>
      <c r="G91" s="62"/>
      <c r="H91" s="62"/>
      <c r="I91" s="62"/>
      <c r="J91" s="62"/>
      <c r="K91" s="62"/>
      <c r="L91" s="62"/>
      <c r="M91" s="62"/>
      <c r="N91" s="81"/>
      <c r="O91" s="81"/>
      <c r="P91" s="62"/>
      <c r="Q91" s="62"/>
      <c r="R91" s="62"/>
      <c r="S91" s="62"/>
      <c r="T91" s="62"/>
    </row>
    <row r="92" spans="1:20" ht="15" customHeight="1">
      <c r="A92" s="68" t="s">
        <v>40</v>
      </c>
      <c r="B92" s="160" t="s">
        <v>46</v>
      </c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2"/>
    </row>
    <row r="93" spans="1:20" ht="15" customHeight="1">
      <c r="A93" s="66"/>
      <c r="B93" s="66"/>
      <c r="C93" s="66"/>
      <c r="D93" s="71"/>
      <c r="E93" s="71" t="s">
        <v>20</v>
      </c>
      <c r="F93" s="71" t="s">
        <v>20</v>
      </c>
      <c r="G93" s="71" t="s">
        <v>20</v>
      </c>
      <c r="H93" s="71"/>
      <c r="I93" s="71" t="s">
        <v>20</v>
      </c>
      <c r="J93" s="71" t="s">
        <v>20</v>
      </c>
      <c r="K93" s="71" t="s">
        <v>20</v>
      </c>
      <c r="L93" s="79"/>
      <c r="M93" s="80"/>
      <c r="N93" s="80"/>
      <c r="O93" s="79"/>
      <c r="P93" s="79"/>
      <c r="Q93" s="79"/>
      <c r="R93" s="79"/>
      <c r="S93" s="79"/>
      <c r="T93" s="79"/>
    </row>
    <row r="94" spans="1:20" ht="15" customHeight="1">
      <c r="A94" s="139" t="s">
        <v>65</v>
      </c>
      <c r="B94" s="140"/>
      <c r="C94" s="141"/>
      <c r="D94" s="62"/>
      <c r="E94" s="62" t="s">
        <v>20</v>
      </c>
      <c r="F94" s="62" t="s">
        <v>20</v>
      </c>
      <c r="G94" s="62"/>
      <c r="H94" s="62"/>
      <c r="I94" s="62"/>
      <c r="J94" s="62"/>
      <c r="K94" s="62"/>
      <c r="L94" s="62"/>
      <c r="M94" s="81"/>
      <c r="N94" s="81"/>
      <c r="O94" s="62"/>
      <c r="P94" s="62"/>
      <c r="Q94" s="62"/>
      <c r="R94" s="62"/>
      <c r="S94" s="62"/>
      <c r="T94" s="62"/>
    </row>
    <row r="95" spans="1:20" ht="15" customHeight="1">
      <c r="A95" s="139" t="s">
        <v>66</v>
      </c>
      <c r="B95" s="140"/>
      <c r="C95" s="141"/>
      <c r="D95" s="62"/>
      <c r="E95" s="62" t="s">
        <v>20</v>
      </c>
      <c r="F95" s="62" t="s">
        <v>20</v>
      </c>
      <c r="G95" s="62"/>
      <c r="H95" s="62"/>
      <c r="I95" s="62"/>
      <c r="J95" s="62"/>
      <c r="K95" s="62"/>
      <c r="L95" s="62"/>
      <c r="M95" s="81"/>
      <c r="N95" s="81"/>
      <c r="O95" s="62"/>
      <c r="P95" s="62"/>
      <c r="Q95" s="62"/>
      <c r="R95" s="62"/>
      <c r="S95" s="62"/>
      <c r="T95" s="62"/>
    </row>
    <row r="96" spans="1:21" ht="15" customHeight="1">
      <c r="A96" s="166" t="s">
        <v>80</v>
      </c>
      <c r="B96" s="167"/>
      <c r="C96" s="168"/>
      <c r="D96" s="90">
        <f>D71</f>
        <v>0</v>
      </c>
      <c r="E96" s="90">
        <v>0</v>
      </c>
      <c r="F96" s="90">
        <v>0</v>
      </c>
      <c r="G96" s="79"/>
      <c r="H96" s="79"/>
      <c r="I96" s="79"/>
      <c r="J96" s="79"/>
      <c r="K96" s="79"/>
      <c r="L96" s="90">
        <f>L71</f>
        <v>0</v>
      </c>
      <c r="M96" s="90">
        <f>M71</f>
        <v>0</v>
      </c>
      <c r="N96" s="90"/>
      <c r="O96" s="90"/>
      <c r="P96" s="90"/>
      <c r="Q96" s="90">
        <f>Q71</f>
        <v>0</v>
      </c>
      <c r="R96" s="90"/>
      <c r="S96" s="90">
        <f>S71</f>
        <v>0</v>
      </c>
      <c r="T96" s="90">
        <f>T71</f>
        <v>0</v>
      </c>
      <c r="U96" s="19"/>
    </row>
    <row r="97" spans="1:23" ht="21.75" customHeight="1">
      <c r="A97" s="64"/>
      <c r="B97" s="65"/>
      <c r="C97" s="65"/>
      <c r="D97" s="65"/>
      <c r="E97" s="65"/>
      <c r="F97" s="65"/>
      <c r="G97" s="65"/>
      <c r="H97" s="65"/>
      <c r="I97" s="65"/>
      <c r="J97" s="65">
        <v>4</v>
      </c>
      <c r="K97" s="65"/>
      <c r="L97" s="65"/>
      <c r="M97" s="65"/>
      <c r="N97" s="65"/>
      <c r="O97" s="65"/>
      <c r="P97" s="129" t="s">
        <v>121</v>
      </c>
      <c r="Q97" s="129"/>
      <c r="R97" s="129"/>
      <c r="S97" s="129"/>
      <c r="T97" s="130"/>
      <c r="U97" s="37"/>
      <c r="W97" s="6"/>
    </row>
    <row r="98" spans="1:22" s="4" customFormat="1" ht="15" customHeight="1">
      <c r="A98" s="66">
        <v>1</v>
      </c>
      <c r="B98" s="66">
        <v>2</v>
      </c>
      <c r="C98" s="66">
        <v>3</v>
      </c>
      <c r="D98" s="66">
        <v>4</v>
      </c>
      <c r="E98" s="66">
        <v>5</v>
      </c>
      <c r="F98" s="66">
        <v>6</v>
      </c>
      <c r="G98" s="67">
        <v>7</v>
      </c>
      <c r="H98" s="67">
        <v>8</v>
      </c>
      <c r="I98" s="66">
        <v>9</v>
      </c>
      <c r="J98" s="66">
        <v>10</v>
      </c>
      <c r="K98" s="66">
        <v>11</v>
      </c>
      <c r="L98" s="66">
        <v>12</v>
      </c>
      <c r="M98" s="66">
        <v>13</v>
      </c>
      <c r="N98" s="66">
        <v>14</v>
      </c>
      <c r="O98" s="128">
        <v>15</v>
      </c>
      <c r="P98" s="66">
        <v>16</v>
      </c>
      <c r="Q98" s="66">
        <v>17</v>
      </c>
      <c r="R98" s="66">
        <v>18</v>
      </c>
      <c r="S98" s="66">
        <v>19</v>
      </c>
      <c r="T98" s="66">
        <v>20</v>
      </c>
      <c r="U98" s="16"/>
      <c r="V98" s="16"/>
    </row>
    <row r="99" spans="1:20" ht="15" customHeight="1">
      <c r="A99" s="66" t="s">
        <v>77</v>
      </c>
      <c r="B99" s="132" t="s">
        <v>14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4"/>
    </row>
    <row r="100" spans="1:20" ht="15" customHeight="1">
      <c r="A100" s="73" t="s">
        <v>15</v>
      </c>
      <c r="B100" s="132" t="s">
        <v>102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4"/>
    </row>
    <row r="101" spans="1:20" ht="15" customHeight="1">
      <c r="A101" s="83" t="s">
        <v>16</v>
      </c>
      <c r="B101" s="151" t="s">
        <v>45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7"/>
    </row>
    <row r="102" spans="1:20" ht="15" customHeight="1">
      <c r="A102" s="87"/>
      <c r="B102" s="87"/>
      <c r="C102" s="87"/>
      <c r="D102" s="71"/>
      <c r="E102" s="71" t="s">
        <v>20</v>
      </c>
      <c r="F102" s="71" t="s">
        <v>20</v>
      </c>
      <c r="G102" s="71" t="s">
        <v>20</v>
      </c>
      <c r="H102" s="71"/>
      <c r="I102" s="71" t="s">
        <v>20</v>
      </c>
      <c r="J102" s="71" t="s">
        <v>20</v>
      </c>
      <c r="K102" s="71" t="s">
        <v>20</v>
      </c>
      <c r="L102" s="79"/>
      <c r="M102" s="80"/>
      <c r="N102" s="80"/>
      <c r="O102" s="79"/>
      <c r="P102" s="79"/>
      <c r="Q102" s="79"/>
      <c r="R102" s="79"/>
      <c r="S102" s="79"/>
      <c r="T102" s="79"/>
    </row>
    <row r="103" spans="1:20" ht="15" customHeight="1">
      <c r="A103" s="139" t="s">
        <v>67</v>
      </c>
      <c r="B103" s="140"/>
      <c r="C103" s="141"/>
      <c r="D103" s="62"/>
      <c r="E103" s="62" t="s">
        <v>20</v>
      </c>
      <c r="F103" s="62" t="s">
        <v>20</v>
      </c>
      <c r="G103" s="62"/>
      <c r="H103" s="62"/>
      <c r="I103" s="62"/>
      <c r="J103" s="62"/>
      <c r="K103" s="62"/>
      <c r="L103" s="62"/>
      <c r="M103" s="81"/>
      <c r="N103" s="81"/>
      <c r="O103" s="62"/>
      <c r="P103" s="62"/>
      <c r="Q103" s="62"/>
      <c r="R103" s="62"/>
      <c r="S103" s="62"/>
      <c r="T103" s="62"/>
    </row>
    <row r="104" spans="1:20" ht="15" customHeight="1">
      <c r="A104" s="68" t="s">
        <v>35</v>
      </c>
      <c r="B104" s="135" t="s">
        <v>82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7"/>
    </row>
    <row r="105" spans="1:20" ht="15" customHeight="1">
      <c r="A105" s="66"/>
      <c r="B105" s="66"/>
      <c r="C105" s="66"/>
      <c r="D105" s="71"/>
      <c r="E105" s="71" t="s">
        <v>20</v>
      </c>
      <c r="F105" s="71" t="s">
        <v>20</v>
      </c>
      <c r="G105" s="71" t="s">
        <v>20</v>
      </c>
      <c r="H105" s="71"/>
      <c r="I105" s="71" t="s">
        <v>20</v>
      </c>
      <c r="J105" s="71" t="s">
        <v>20</v>
      </c>
      <c r="K105" s="71" t="s">
        <v>20</v>
      </c>
      <c r="L105" s="79"/>
      <c r="M105" s="80"/>
      <c r="N105" s="80"/>
      <c r="O105" s="79"/>
      <c r="P105" s="79"/>
      <c r="Q105" s="79"/>
      <c r="R105" s="79"/>
      <c r="S105" s="79"/>
      <c r="T105" s="79"/>
    </row>
    <row r="106" spans="1:20" ht="15" customHeight="1">
      <c r="A106" s="139" t="s">
        <v>68</v>
      </c>
      <c r="B106" s="140"/>
      <c r="C106" s="141"/>
      <c r="D106" s="50"/>
      <c r="E106" s="62" t="s">
        <v>20</v>
      </c>
      <c r="F106" s="62" t="s">
        <v>20</v>
      </c>
      <c r="G106" s="62"/>
      <c r="H106" s="62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</row>
    <row r="107" spans="1:20" ht="15" customHeight="1">
      <c r="A107" s="73" t="s">
        <v>36</v>
      </c>
      <c r="B107" s="139" t="s">
        <v>46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1"/>
    </row>
    <row r="108" spans="1:20" ht="15" customHeight="1">
      <c r="A108" s="66"/>
      <c r="B108" s="66"/>
      <c r="C108" s="66"/>
      <c r="D108" s="59"/>
      <c r="E108" s="71" t="s">
        <v>20</v>
      </c>
      <c r="F108" s="71" t="s">
        <v>20</v>
      </c>
      <c r="G108" s="71" t="s">
        <v>20</v>
      </c>
      <c r="H108" s="71"/>
      <c r="I108" s="71" t="s">
        <v>20</v>
      </c>
      <c r="J108" s="71" t="s">
        <v>20</v>
      </c>
      <c r="K108" s="71" t="s">
        <v>20</v>
      </c>
      <c r="L108" s="79"/>
      <c r="M108" s="79"/>
      <c r="N108" s="80"/>
      <c r="O108" s="80"/>
      <c r="P108" s="79"/>
      <c r="Q108" s="79"/>
      <c r="R108" s="79"/>
      <c r="S108" s="79"/>
      <c r="T108" s="79"/>
    </row>
    <row r="109" spans="1:20" ht="15" customHeight="1">
      <c r="A109" s="139" t="s">
        <v>69</v>
      </c>
      <c r="B109" s="140"/>
      <c r="C109" s="141"/>
      <c r="D109" s="59"/>
      <c r="E109" s="62" t="s">
        <v>37</v>
      </c>
      <c r="F109" s="62" t="s">
        <v>37</v>
      </c>
      <c r="G109" s="62"/>
      <c r="H109" s="62"/>
      <c r="I109" s="62"/>
      <c r="J109" s="62"/>
      <c r="K109" s="62"/>
      <c r="L109" s="62"/>
      <c r="M109" s="62"/>
      <c r="N109" s="81"/>
      <c r="O109" s="81"/>
      <c r="P109" s="62"/>
      <c r="Q109" s="62"/>
      <c r="R109" s="62"/>
      <c r="S109" s="62"/>
      <c r="T109" s="62"/>
    </row>
    <row r="110" spans="1:20" ht="15" customHeight="1">
      <c r="A110" s="139" t="s">
        <v>70</v>
      </c>
      <c r="B110" s="140"/>
      <c r="C110" s="141"/>
      <c r="D110" s="57"/>
      <c r="E110" s="62" t="s">
        <v>37</v>
      </c>
      <c r="F110" s="62" t="s">
        <v>37</v>
      </c>
      <c r="G110" s="62"/>
      <c r="H110" s="62"/>
      <c r="I110" s="62"/>
      <c r="J110" s="62"/>
      <c r="K110" s="62"/>
      <c r="L110" s="57"/>
      <c r="M110" s="72"/>
      <c r="N110" s="57"/>
      <c r="O110" s="72"/>
      <c r="P110" s="72"/>
      <c r="Q110" s="91"/>
      <c r="R110" s="72"/>
      <c r="S110" s="59"/>
      <c r="T110" s="72"/>
    </row>
    <row r="111" spans="1:20" ht="15" customHeight="1">
      <c r="A111" s="73" t="s">
        <v>29</v>
      </c>
      <c r="B111" s="169" t="s">
        <v>83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1"/>
    </row>
    <row r="112" spans="1:20" ht="15" customHeight="1">
      <c r="A112" s="74" t="s">
        <v>17</v>
      </c>
      <c r="B112" s="151" t="s">
        <v>45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7"/>
    </row>
    <row r="113" spans="1:20" ht="15" customHeight="1">
      <c r="A113" s="66"/>
      <c r="B113" s="66"/>
      <c r="C113" s="66"/>
      <c r="D113" s="79"/>
      <c r="E113" s="71" t="s">
        <v>20</v>
      </c>
      <c r="F113" s="71" t="s">
        <v>20</v>
      </c>
      <c r="G113" s="71" t="s">
        <v>20</v>
      </c>
      <c r="H113" s="71"/>
      <c r="I113" s="71" t="s">
        <v>20</v>
      </c>
      <c r="J113" s="71" t="s">
        <v>20</v>
      </c>
      <c r="K113" s="71" t="s">
        <v>20</v>
      </c>
      <c r="L113" s="79"/>
      <c r="M113" s="79"/>
      <c r="N113" s="80"/>
      <c r="O113" s="80"/>
      <c r="P113" s="79"/>
      <c r="Q113" s="79"/>
      <c r="R113" s="79"/>
      <c r="S113" s="79"/>
      <c r="T113" s="79"/>
    </row>
    <row r="114" spans="1:20" ht="15" customHeight="1">
      <c r="A114" s="139" t="s">
        <v>71</v>
      </c>
      <c r="B114" s="140"/>
      <c r="C114" s="141"/>
      <c r="D114" s="62"/>
      <c r="E114" s="62" t="s">
        <v>37</v>
      </c>
      <c r="F114" s="62" t="s">
        <v>37</v>
      </c>
      <c r="G114" s="62"/>
      <c r="H114" s="62"/>
      <c r="I114" s="62"/>
      <c r="J114" s="62"/>
      <c r="K114" s="62"/>
      <c r="L114" s="62"/>
      <c r="M114" s="62"/>
      <c r="N114" s="81"/>
      <c r="O114" s="81"/>
      <c r="P114" s="62"/>
      <c r="Q114" s="62"/>
      <c r="R114" s="62"/>
      <c r="S114" s="62"/>
      <c r="T114" s="62"/>
    </row>
    <row r="115" spans="1:20" ht="15" customHeight="1">
      <c r="A115" s="51" t="s">
        <v>18</v>
      </c>
      <c r="B115" s="151" t="s">
        <v>82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7"/>
    </row>
    <row r="116" spans="1:20" ht="15.75" customHeight="1">
      <c r="A116" s="92"/>
      <c r="B116" s="93"/>
      <c r="C116" s="58"/>
      <c r="D116" s="94"/>
      <c r="E116" s="71" t="s">
        <v>20</v>
      </c>
      <c r="F116" s="71" t="s">
        <v>20</v>
      </c>
      <c r="G116" s="71" t="s">
        <v>20</v>
      </c>
      <c r="H116" s="71"/>
      <c r="I116" s="71" t="s">
        <v>20</v>
      </c>
      <c r="J116" s="71" t="s">
        <v>20</v>
      </c>
      <c r="K116" s="71" t="s">
        <v>20</v>
      </c>
      <c r="L116" s="94"/>
      <c r="M116" s="59"/>
      <c r="N116" s="94"/>
      <c r="O116" s="59"/>
      <c r="P116" s="59"/>
      <c r="Q116" s="72"/>
      <c r="R116" s="55"/>
      <c r="S116" s="72"/>
      <c r="T116" s="72"/>
    </row>
    <row r="117" spans="1:20" ht="15" customHeight="1">
      <c r="A117" s="139" t="s">
        <v>106</v>
      </c>
      <c r="B117" s="140"/>
      <c r="C117" s="141"/>
      <c r="D117" s="57"/>
      <c r="E117" s="62" t="s">
        <v>37</v>
      </c>
      <c r="F117" s="62" t="s">
        <v>37</v>
      </c>
      <c r="G117" s="62"/>
      <c r="H117" s="62"/>
      <c r="I117" s="62"/>
      <c r="J117" s="62"/>
      <c r="K117" s="62"/>
      <c r="L117" s="57"/>
      <c r="M117" s="72"/>
      <c r="N117" s="57"/>
      <c r="O117" s="72"/>
      <c r="P117" s="72"/>
      <c r="Q117" s="91"/>
      <c r="R117" s="72"/>
      <c r="S117" s="91"/>
      <c r="T117" s="72"/>
    </row>
    <row r="118" spans="1:20" ht="15" customHeight="1">
      <c r="A118" s="68" t="s">
        <v>30</v>
      </c>
      <c r="B118" s="151" t="s">
        <v>56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7"/>
    </row>
    <row r="119" spans="1:20" ht="15" customHeight="1">
      <c r="A119" s="66"/>
      <c r="B119" s="66"/>
      <c r="C119" s="66"/>
      <c r="D119" s="79"/>
      <c r="E119" s="71" t="s">
        <v>20</v>
      </c>
      <c r="F119" s="71" t="s">
        <v>20</v>
      </c>
      <c r="G119" s="71" t="s">
        <v>20</v>
      </c>
      <c r="H119" s="71"/>
      <c r="I119" s="71" t="s">
        <v>20</v>
      </c>
      <c r="J119" s="71" t="s">
        <v>20</v>
      </c>
      <c r="K119" s="71" t="s">
        <v>20</v>
      </c>
      <c r="L119" s="79"/>
      <c r="M119" s="79"/>
      <c r="N119" s="80"/>
      <c r="O119" s="80"/>
      <c r="P119" s="79"/>
      <c r="Q119" s="79"/>
      <c r="R119" s="79"/>
      <c r="S119" s="79"/>
      <c r="T119" s="79"/>
    </row>
    <row r="120" spans="1:20" ht="15" customHeight="1">
      <c r="A120" s="139" t="s">
        <v>72</v>
      </c>
      <c r="B120" s="140"/>
      <c r="C120" s="141"/>
      <c r="D120" s="62"/>
      <c r="E120" s="62" t="s">
        <v>37</v>
      </c>
      <c r="F120" s="62" t="s">
        <v>37</v>
      </c>
      <c r="G120" s="62"/>
      <c r="H120" s="62"/>
      <c r="I120" s="62"/>
      <c r="J120" s="62"/>
      <c r="K120" s="62"/>
      <c r="L120" s="62"/>
      <c r="M120" s="62"/>
      <c r="N120" s="81"/>
      <c r="O120" s="81"/>
      <c r="P120" s="62"/>
      <c r="Q120" s="62"/>
      <c r="R120" s="62"/>
      <c r="S120" s="62"/>
      <c r="T120" s="62"/>
    </row>
    <row r="121" spans="1:20" ht="15" customHeight="1">
      <c r="A121" s="51" t="s">
        <v>19</v>
      </c>
      <c r="B121" s="151" t="s">
        <v>57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7"/>
    </row>
    <row r="122" spans="1:20" ht="15" customHeight="1">
      <c r="A122" s="66"/>
      <c r="B122" s="66"/>
      <c r="C122" s="66"/>
      <c r="D122" s="79"/>
      <c r="E122" s="71" t="s">
        <v>20</v>
      </c>
      <c r="F122" s="71" t="s">
        <v>20</v>
      </c>
      <c r="G122" s="71" t="s">
        <v>20</v>
      </c>
      <c r="H122" s="71"/>
      <c r="I122" s="71" t="s">
        <v>20</v>
      </c>
      <c r="J122" s="71" t="s">
        <v>20</v>
      </c>
      <c r="K122" s="71" t="s">
        <v>20</v>
      </c>
      <c r="L122" s="79"/>
      <c r="M122" s="79"/>
      <c r="N122" s="80"/>
      <c r="O122" s="80"/>
      <c r="P122" s="79"/>
      <c r="Q122" s="79"/>
      <c r="R122" s="79"/>
      <c r="S122" s="79"/>
      <c r="T122" s="79"/>
    </row>
    <row r="123" spans="1:20" ht="15" customHeight="1">
      <c r="A123" s="139" t="s">
        <v>73</v>
      </c>
      <c r="B123" s="140"/>
      <c r="C123" s="141"/>
      <c r="D123" s="62"/>
      <c r="E123" s="62" t="s">
        <v>37</v>
      </c>
      <c r="F123" s="62" t="s">
        <v>37</v>
      </c>
      <c r="G123" s="62"/>
      <c r="H123" s="62"/>
      <c r="I123" s="62"/>
      <c r="J123" s="62"/>
      <c r="K123" s="62"/>
      <c r="L123" s="62"/>
      <c r="M123" s="62"/>
      <c r="N123" s="81"/>
      <c r="O123" s="81"/>
      <c r="P123" s="62"/>
      <c r="Q123" s="62"/>
      <c r="R123" s="62"/>
      <c r="S123" s="62"/>
      <c r="T123" s="62"/>
    </row>
    <row r="124" spans="1:20" ht="15" customHeight="1">
      <c r="A124" s="83" t="s">
        <v>39</v>
      </c>
      <c r="B124" s="160" t="s">
        <v>46</v>
      </c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2"/>
    </row>
    <row r="125" spans="1:20" ht="15" customHeight="1">
      <c r="A125" s="66"/>
      <c r="B125" s="66"/>
      <c r="C125" s="66"/>
      <c r="D125" s="59"/>
      <c r="E125" s="71" t="s">
        <v>20</v>
      </c>
      <c r="F125" s="71" t="s">
        <v>20</v>
      </c>
      <c r="G125" s="71" t="s">
        <v>20</v>
      </c>
      <c r="H125" s="71"/>
      <c r="I125" s="71" t="s">
        <v>20</v>
      </c>
      <c r="J125" s="71" t="s">
        <v>20</v>
      </c>
      <c r="K125" s="71" t="s">
        <v>20</v>
      </c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5" customHeight="1">
      <c r="A126" s="139" t="s">
        <v>74</v>
      </c>
      <c r="B126" s="140"/>
      <c r="C126" s="141"/>
      <c r="D126" s="59"/>
      <c r="E126" s="62" t="s">
        <v>20</v>
      </c>
      <c r="F126" s="62" t="s">
        <v>20</v>
      </c>
      <c r="G126" s="62"/>
      <c r="H126" s="62"/>
      <c r="I126" s="62"/>
      <c r="J126" s="62"/>
      <c r="K126" s="62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5" customHeight="1">
      <c r="A127" s="139" t="s">
        <v>75</v>
      </c>
      <c r="B127" s="140"/>
      <c r="C127" s="141"/>
      <c r="D127" s="59"/>
      <c r="E127" s="62" t="s">
        <v>20</v>
      </c>
      <c r="F127" s="62" t="s">
        <v>20</v>
      </c>
      <c r="G127" s="62"/>
      <c r="H127" s="62"/>
      <c r="I127" s="62"/>
      <c r="J127" s="62"/>
      <c r="K127" s="62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5" customHeight="1">
      <c r="A128" s="166" t="s">
        <v>81</v>
      </c>
      <c r="B128" s="167"/>
      <c r="C128" s="168"/>
      <c r="D128" s="82">
        <f>D106</f>
        <v>0</v>
      </c>
      <c r="E128" s="82">
        <v>0</v>
      </c>
      <c r="F128" s="82">
        <v>0</v>
      </c>
      <c r="G128" s="82">
        <f aca="true" t="shared" si="0" ref="G128:T128">G106</f>
        <v>0</v>
      </c>
      <c r="H128" s="82"/>
      <c r="I128" s="82">
        <f t="shared" si="0"/>
        <v>0</v>
      </c>
      <c r="J128" s="82">
        <f t="shared" si="0"/>
        <v>0</v>
      </c>
      <c r="K128" s="82">
        <f t="shared" si="0"/>
        <v>0</v>
      </c>
      <c r="L128" s="82">
        <f t="shared" si="0"/>
        <v>0</v>
      </c>
      <c r="M128" s="82">
        <f t="shared" si="0"/>
        <v>0</v>
      </c>
      <c r="N128" s="82">
        <f t="shared" si="0"/>
        <v>0</v>
      </c>
      <c r="O128" s="82">
        <f t="shared" si="0"/>
        <v>0</v>
      </c>
      <c r="P128" s="82">
        <f t="shared" si="0"/>
        <v>0</v>
      </c>
      <c r="Q128" s="82">
        <f t="shared" si="0"/>
        <v>0</v>
      </c>
      <c r="R128" s="82">
        <f t="shared" si="0"/>
        <v>0</v>
      </c>
      <c r="S128" s="82">
        <f t="shared" si="0"/>
        <v>0</v>
      </c>
      <c r="T128" s="82">
        <f t="shared" si="0"/>
        <v>0</v>
      </c>
    </row>
    <row r="129" spans="1:20" ht="18" customHeight="1">
      <c r="A129" s="163" t="s">
        <v>22</v>
      </c>
      <c r="B129" s="164"/>
      <c r="C129" s="165"/>
      <c r="D129" s="82">
        <f>D66+D96+D128</f>
        <v>3214.85</v>
      </c>
      <c r="E129" s="82">
        <f>E66+E96+E128</f>
        <v>2382.94</v>
      </c>
      <c r="F129" s="82">
        <f>F66+F96+F128</f>
        <v>831.91</v>
      </c>
      <c r="G129" s="82">
        <f>G66+G96+G128</f>
        <v>0</v>
      </c>
      <c r="H129" s="82"/>
      <c r="I129" s="82">
        <f aca="true" t="shared" si="1" ref="I129:P129">I66+I96+I128</f>
        <v>0</v>
      </c>
      <c r="J129" s="82">
        <f t="shared" si="1"/>
        <v>0</v>
      </c>
      <c r="K129" s="82">
        <f t="shared" si="1"/>
        <v>0</v>
      </c>
      <c r="L129" s="82">
        <f t="shared" si="1"/>
        <v>3214.85</v>
      </c>
      <c r="M129" s="82">
        <f t="shared" si="1"/>
        <v>0</v>
      </c>
      <c r="N129" s="82">
        <f t="shared" si="1"/>
        <v>0</v>
      </c>
      <c r="O129" s="82">
        <f t="shared" si="1"/>
        <v>0</v>
      </c>
      <c r="P129" s="82">
        <f t="shared" si="1"/>
        <v>0</v>
      </c>
      <c r="Q129" s="82">
        <v>44.65</v>
      </c>
      <c r="R129" s="82">
        <f>R66+R96+R128</f>
        <v>0</v>
      </c>
      <c r="S129" s="82">
        <f>S66+S96+S128</f>
        <v>0</v>
      </c>
      <c r="T129" s="82">
        <f>T66+T96+T128</f>
        <v>642.97</v>
      </c>
    </row>
    <row r="130" spans="1:23" ht="17.25" customHeight="1">
      <c r="A130" s="95" t="s">
        <v>116</v>
      </c>
      <c r="B130" s="96"/>
      <c r="C130" s="97"/>
      <c r="D130" s="96" t="s">
        <v>117</v>
      </c>
      <c r="E130" s="96"/>
      <c r="F130" s="96"/>
      <c r="G130" s="96"/>
      <c r="H130" s="98"/>
      <c r="I130" s="99"/>
      <c r="J130" s="99"/>
      <c r="K130" s="99"/>
      <c r="L130" s="99"/>
      <c r="M130" s="99"/>
      <c r="N130" s="100"/>
      <c r="O130" s="100"/>
      <c r="P130" s="99"/>
      <c r="Q130" s="99"/>
      <c r="R130" s="99"/>
      <c r="S130" s="99"/>
      <c r="T130" s="101"/>
      <c r="U130" s="3"/>
      <c r="W130" s="6"/>
    </row>
    <row r="131" spans="1:23" ht="17.25" customHeight="1">
      <c r="A131" s="102"/>
      <c r="B131" s="103"/>
      <c r="C131" s="97"/>
      <c r="D131" s="103" t="s">
        <v>118</v>
      </c>
      <c r="E131" s="103"/>
      <c r="F131" s="103"/>
      <c r="G131" s="103"/>
      <c r="H131" s="103"/>
      <c r="I131" s="103"/>
      <c r="J131" s="103"/>
      <c r="K131" s="103"/>
      <c r="L131" s="104"/>
      <c r="M131" s="104"/>
      <c r="N131" s="105"/>
      <c r="O131" s="105"/>
      <c r="P131" s="104"/>
      <c r="Q131" s="104"/>
      <c r="R131" s="104"/>
      <c r="S131" s="104"/>
      <c r="T131" s="106"/>
      <c r="U131" s="3"/>
      <c r="W131" s="6"/>
    </row>
    <row r="132" spans="1:23" ht="17.25" customHeight="1">
      <c r="A132" s="107"/>
      <c r="B132" s="96"/>
      <c r="C132" s="97"/>
      <c r="D132" s="192" t="s">
        <v>119</v>
      </c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99"/>
      <c r="T132" s="101"/>
      <c r="U132" s="3"/>
      <c r="W132" s="6"/>
    </row>
    <row r="133" spans="1:23" ht="17.25" customHeight="1">
      <c r="A133" s="108"/>
      <c r="B133" s="109"/>
      <c r="C133" s="110"/>
      <c r="D133" s="194" t="s">
        <v>120</v>
      </c>
      <c r="E133" s="138"/>
      <c r="F133" s="138"/>
      <c r="G133" s="138"/>
      <c r="H133" s="138"/>
      <c r="I133" s="111"/>
      <c r="J133" s="111"/>
      <c r="K133" s="111"/>
      <c r="L133" s="111"/>
      <c r="M133" s="111"/>
      <c r="N133" s="112"/>
      <c r="O133" s="112"/>
      <c r="P133" s="111"/>
      <c r="Q133" s="111"/>
      <c r="R133" s="111"/>
      <c r="S133" s="111"/>
      <c r="T133" s="113"/>
      <c r="U133" s="3"/>
      <c r="W133" s="6"/>
    </row>
    <row r="134" spans="1:23" ht="31.5" customHeight="1">
      <c r="A134" s="138" t="s">
        <v>101</v>
      </c>
      <c r="B134" s="138"/>
      <c r="C134" s="103"/>
      <c r="D134" s="104"/>
      <c r="E134" s="142"/>
      <c r="F134" s="142"/>
      <c r="G134" s="103"/>
      <c r="H134" s="103"/>
      <c r="I134" s="142" t="s">
        <v>103</v>
      </c>
      <c r="J134" s="142"/>
      <c r="K134" s="142"/>
      <c r="L134" s="142"/>
      <c r="M134" s="104"/>
      <c r="N134" s="104"/>
      <c r="O134" s="104"/>
      <c r="P134" s="104"/>
      <c r="Q134" s="104"/>
      <c r="R134" s="104"/>
      <c r="S134" s="104"/>
      <c r="T134" s="104"/>
      <c r="U134" s="3"/>
      <c r="W134" s="6"/>
    </row>
    <row r="135" spans="1:22" ht="12" customHeight="1">
      <c r="A135" s="17" t="s">
        <v>91</v>
      </c>
      <c r="B135" s="31"/>
      <c r="C135" s="31"/>
      <c r="D135" s="32"/>
      <c r="E135" s="131" t="s">
        <v>96</v>
      </c>
      <c r="F135" s="131"/>
      <c r="G135" s="20"/>
      <c r="H135" s="20"/>
      <c r="I135" s="33" t="s">
        <v>132</v>
      </c>
      <c r="J135" s="21"/>
      <c r="K135" s="21"/>
      <c r="L135" s="21"/>
      <c r="M135" s="14"/>
      <c r="N135" s="14"/>
      <c r="O135" s="14"/>
      <c r="P135" s="14"/>
      <c r="Q135" s="14"/>
      <c r="R135" s="14"/>
      <c r="S135" s="14"/>
      <c r="T135" s="14"/>
      <c r="U135" s="14"/>
      <c r="V135" s="5"/>
    </row>
    <row r="136" ht="18" customHeight="1"/>
  </sheetData>
  <sheetProtection/>
  <mergeCells count="112">
    <mergeCell ref="N1:T1"/>
    <mergeCell ref="D132:R132"/>
    <mergeCell ref="D133:H133"/>
    <mergeCell ref="A13:T13"/>
    <mergeCell ref="A15:T15"/>
    <mergeCell ref="Q7:S7"/>
    <mergeCell ref="A16:T16"/>
    <mergeCell ref="B75:T75"/>
    <mergeCell ref="B79:T79"/>
    <mergeCell ref="B72:T72"/>
    <mergeCell ref="B49:T49"/>
    <mergeCell ref="B67:T67"/>
    <mergeCell ref="L17:M17"/>
    <mergeCell ref="C17:C20"/>
    <mergeCell ref="R17:R20"/>
    <mergeCell ref="H19:H20"/>
    <mergeCell ref="N18:P19"/>
    <mergeCell ref="A66:C66"/>
    <mergeCell ref="A46:C46"/>
    <mergeCell ref="B43:T43"/>
    <mergeCell ref="A42:C42"/>
    <mergeCell ref="B23:T23"/>
    <mergeCell ref="B24:T24"/>
    <mergeCell ref="B53:T53"/>
    <mergeCell ref="A64:C64"/>
    <mergeCell ref="B4:D4"/>
    <mergeCell ref="B5:D5"/>
    <mergeCell ref="C9:D9"/>
    <mergeCell ref="B3:E3"/>
    <mergeCell ref="M18:M20"/>
    <mergeCell ref="K19:K20"/>
    <mergeCell ref="E18:K18"/>
    <mergeCell ref="A61:C61"/>
    <mergeCell ref="B59:T59"/>
    <mergeCell ref="A45:C45"/>
    <mergeCell ref="A58:C58"/>
    <mergeCell ref="N3:P3"/>
    <mergeCell ref="N4:Q4"/>
    <mergeCell ref="A14:S14"/>
    <mergeCell ref="N5:Q5"/>
    <mergeCell ref="D6:E6"/>
    <mergeCell ref="R8:S8"/>
    <mergeCell ref="A120:C120"/>
    <mergeCell ref="A114:C114"/>
    <mergeCell ref="A126:C126"/>
    <mergeCell ref="B124:T124"/>
    <mergeCell ref="A106:C106"/>
    <mergeCell ref="A95:C95"/>
    <mergeCell ref="B100:T100"/>
    <mergeCell ref="B99:T99"/>
    <mergeCell ref="A96:C96"/>
    <mergeCell ref="B101:T101"/>
    <mergeCell ref="A129:C129"/>
    <mergeCell ref="A85:C85"/>
    <mergeCell ref="B86:T86"/>
    <mergeCell ref="A94:C94"/>
    <mergeCell ref="B89:T89"/>
    <mergeCell ref="B92:T92"/>
    <mergeCell ref="A91:C91"/>
    <mergeCell ref="B107:T107"/>
    <mergeCell ref="A128:C128"/>
    <mergeCell ref="B121:T121"/>
    <mergeCell ref="A123:C123"/>
    <mergeCell ref="B83:T83"/>
    <mergeCell ref="A117:C117"/>
    <mergeCell ref="B112:T112"/>
    <mergeCell ref="A17:A20"/>
    <mergeCell ref="F19:F20"/>
    <mergeCell ref="B118:T118"/>
    <mergeCell ref="B115:T115"/>
    <mergeCell ref="B111:T111"/>
    <mergeCell ref="A110:C110"/>
    <mergeCell ref="E19:E20"/>
    <mergeCell ref="A39:C39"/>
    <mergeCell ref="B17:B20"/>
    <mergeCell ref="B40:T40"/>
    <mergeCell ref="A78:C78"/>
    <mergeCell ref="A109:C109"/>
    <mergeCell ref="B104:T104"/>
    <mergeCell ref="A103:C103"/>
    <mergeCell ref="B56:T56"/>
    <mergeCell ref="A55:C55"/>
    <mergeCell ref="S17:S20"/>
    <mergeCell ref="I19:J19"/>
    <mergeCell ref="D17:K17"/>
    <mergeCell ref="Q17:Q20"/>
    <mergeCell ref="N17:P17"/>
    <mergeCell ref="A74:C74"/>
    <mergeCell ref="A65:C65"/>
    <mergeCell ref="B62:T62"/>
    <mergeCell ref="A52:C52"/>
    <mergeCell ref="B50:T50"/>
    <mergeCell ref="I134:L134"/>
    <mergeCell ref="E134:F134"/>
    <mergeCell ref="A127:C127"/>
    <mergeCell ref="D18:D20"/>
    <mergeCell ref="B22:T22"/>
    <mergeCell ref="L18:L20"/>
    <mergeCell ref="G19:G20"/>
    <mergeCell ref="B80:T80"/>
    <mergeCell ref="A77:C77"/>
    <mergeCell ref="T17:T20"/>
    <mergeCell ref="P27:T27"/>
    <mergeCell ref="P47:T47"/>
    <mergeCell ref="P97:T97"/>
    <mergeCell ref="E135:F135"/>
    <mergeCell ref="B68:T68"/>
    <mergeCell ref="B69:T69"/>
    <mergeCell ref="A134:B134"/>
    <mergeCell ref="A82:C82"/>
    <mergeCell ref="A71:C71"/>
    <mergeCell ref="A88:C88"/>
  </mergeCells>
  <printOptions horizontalCentered="1" verticalCentered="1"/>
  <pageMargins left="0.1968503937007874" right="0.1968503937007874" top="0.5905511811023623" bottom="0.6299212598425197" header="0.1968503937007874" footer="0.1968503937007874"/>
  <pageSetup blackAndWhite="1" horizontalDpi="600" verticalDpi="600" orientation="landscape" paperSize="9" scale="73" r:id="rId2"/>
  <rowBreaks count="2" manualBreakCount="2">
    <brk id="26" max="19" man="1"/>
    <brk id="4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Нежиденко</cp:lastModifiedBy>
  <cp:lastPrinted>2020-04-09T10:44:05Z</cp:lastPrinted>
  <dcterms:created xsi:type="dcterms:W3CDTF">2011-09-13T12:33:42Z</dcterms:created>
  <dcterms:modified xsi:type="dcterms:W3CDTF">2020-04-09T10:45:18Z</dcterms:modified>
  <cp:category/>
  <cp:version/>
  <cp:contentType/>
  <cp:contentStatus/>
</cp:coreProperties>
</file>